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00" windowHeight="8295" activeTab="0"/>
  </bookViews>
  <sheets>
    <sheet name="附件2" sheetId="1" r:id="rId1"/>
  </sheets>
  <definedNames/>
  <calcPr fullCalcOnLoad="1"/>
</workbook>
</file>

<file path=xl/sharedStrings.xml><?xml version="1.0" encoding="utf-8"?>
<sst xmlns="http://schemas.openxmlformats.org/spreadsheetml/2006/main" count="430" uniqueCount="257">
  <si>
    <t>预算安排的专项项目绩效目标自评表（2018年度）</t>
  </si>
  <si>
    <t>序号</t>
  </si>
  <si>
    <t>项目名称（全称）</t>
  </si>
  <si>
    <t>项目实施单位</t>
  </si>
  <si>
    <t>项目概况</t>
  </si>
  <si>
    <t>项目资金</t>
  </si>
  <si>
    <t>年度总体目标</t>
  </si>
  <si>
    <t>绩效指标</t>
  </si>
  <si>
    <t>说明</t>
  </si>
  <si>
    <t>全年预算数（A）</t>
  </si>
  <si>
    <t>全年执行数（B）</t>
  </si>
  <si>
    <t>执行率（B/A）</t>
  </si>
  <si>
    <t>年初设定目标</t>
  </si>
  <si>
    <t>全年实际完成情况</t>
  </si>
  <si>
    <t>一级指标</t>
  </si>
  <si>
    <t>二级指标</t>
  </si>
  <si>
    <t>年度指标值</t>
  </si>
  <si>
    <t>全年完成值</t>
  </si>
  <si>
    <t>评价等级</t>
  </si>
  <si>
    <t>是否开展自评</t>
  </si>
  <si>
    <t>未完成原因和改进措施</t>
  </si>
  <si>
    <t>产出指标</t>
  </si>
  <si>
    <t>效果指标</t>
  </si>
  <si>
    <t>附件2</t>
  </si>
  <si>
    <t>项目主管部门:河北省统计局</t>
  </si>
  <si>
    <t>无</t>
  </si>
  <si>
    <t>无</t>
  </si>
  <si>
    <t>第三次农业普查</t>
  </si>
  <si>
    <t xml:space="preserve">根据国家普查项目和周期安排的有关规定，国务院决定于2016年底开展第三次全国农业普查。为做好河北省第三次全国农业普查工作，省政府下发了《河北省人民政府关于开展第三次全国农业普查的通知》，对普查工作进行了部署。开展农业普查，对于科学制定“三农”的政策，促进农业现代化建设和全面建成小康社会具有重要意义。搞好第三次农业普查，将为我省全面深化农村改革，加快转变农业发展方式，优化农业结构，促进农民增收，加快社会主义新农村建设，建设全面小康的河北、富裕殷实的河北、山清水秀的河北提供有力支撑。   </t>
  </si>
  <si>
    <t>摸清我省农业、农村、农民基本情况。掌握农村土地流转、农业生产、新型农业经营主体、农业规模化和产业化等新情况。反映农村发展新面貌和农民生活新变化。</t>
  </si>
  <si>
    <t>全面查清了我省农业、农村、农民基本情况。掌握农村土地流转、农业生产、新型农业经营主体、农业规模化和产业化等新情况。及时反映了农村发展新面貌和农民生活新变化。</t>
  </si>
  <si>
    <t>普查个数（个）</t>
  </si>
  <si>
    <t>优</t>
  </si>
  <si>
    <t>数据汇总笔数（个）</t>
  </si>
  <si>
    <t>事后质量抽查数（个）</t>
  </si>
  <si>
    <t>项目差错率（%）</t>
  </si>
  <si>
    <t>普查单位漏报率（%）</t>
  </si>
  <si>
    <t>统计信息采用量（项）</t>
  </si>
  <si>
    <t>是</t>
  </si>
  <si>
    <t>农业统计与产业化调查经费</t>
  </si>
  <si>
    <t>1、发展农业产业化是省委、省政府按照国家要求，在对全省农业、农村经济形势深入分析基础上确定的战略指导思想。河北农业产业化统计监测工作1997年正式开始在全省实施。该项工作开展以来，取得了巨大的社会效益。大量统计监测数据和分析报告为省委、省政府和各产业化相关部门及时掌握产业化发展情况，研究制定相关的政策措施提供了详实的数据和资料。2、为了全面反映一年来全省农业、农村经济的总成果，使农村统计工作更好地为各级党政领导、农口各部门、科研单位、大专院校及基层单位服务，根据省政府批示精神，从1995年开始，由省政府办公厅、省统计局、省财政厅三家联合编辑、出版发行《河北农村统计年鉴。《河北农村统计年鉴》编辑部设在省统计局，具体负责《年鉴》的编辑、出版和发行工作。《河北农村统计年鉴》的出版发行，为全省各级领导和有关部门掌握全省农村经济和社会发展情况，研究三农问题，制定建设社会主义新农村的政策措施和发展途径提供了较为详实的经济数据、政策依据，得到了各级领导、各有关部门和社会有关人士的好评。</t>
  </si>
  <si>
    <t>2550个</t>
  </si>
  <si>
    <t>统计信息采用量</t>
  </si>
  <si>
    <t>河北省投入产出调查及延长表编制</t>
  </si>
  <si>
    <t>根据国办发[1987]18号文件和冀政办[1987]61号文件，决定从1987年起进行全国投入产出调查并编制投入产出表。在保质保量按时完成全国投入产出调查任务的同时，与全国同步编制我省投入产出表，以后每五年进行一次。冀政办[1987]61号文件规定了“同级编制投入产出表的地方所需经费由同级统计局提出概算，同级财政部门负责解决。”投入产出表的编制，既是国家统计局和省政府确定的任务，也是更好地开发和应用投入产出表的前提和基础。投入产出调查是编制投入产出表的重要来源，投入产出调查的意义在于编制出科学的投入产出表。编制科学的投入产出表的意义在于进行定性、定量的宏观和微观投入产出分析。3月份召开程序培训，7月份进行投入产出督导，8月份进行投入产出数据联审；年底前完成了数据搜集、审核、处理等工作。</t>
  </si>
  <si>
    <t>完成数据搜集和数据处理工作，为投入产出编表奠定坚实的基础。</t>
  </si>
  <si>
    <t>按照国家和省的要求，完成了相关点的数据调查和录入审核工作，保证了数据质量，完成了投入产出编表所需要的数据要求。</t>
  </si>
  <si>
    <t>完成95%以上为“优”、90%-95%为“良”、85%-90%为“中”、低于85%为“差”</t>
  </si>
  <si>
    <t>无</t>
  </si>
  <si>
    <t>完成95%以上为“优”、90%-95%为“良”、85%-90%为“中”、低于85%为“差”。</t>
  </si>
  <si>
    <t>培训效果优秀率95%以上为“优”、90%-95%为“良”、85%-90%为“中”、低于85%为“差”。</t>
  </si>
  <si>
    <t>培训时间加长效果会更好</t>
  </si>
  <si>
    <t>各涉农部门掌握的农业经营单位数量、统计涉农户数、村数和乡镇数量登统率98%以上为“优”、95%-98%为“良”、92%-95%为“中”、低于92%为“差”。</t>
  </si>
  <si>
    <t>数据汇总情况98%以上为“优”、95%-98%为“良”、92%-95%为“中”、低于92%为“差”。</t>
  </si>
  <si>
    <t>登记数量的5%抽查的数量情况98%以上为“优”、95%-98%为“良”、92%-95%为“中”、低于92%为“差”。</t>
  </si>
  <si>
    <t>项目差错率0.5%以下为“优”、0.5%-0.8%为“良”、0.8%-1%为“中”、高于1%为“差”。</t>
  </si>
  <si>
    <t>普查单位漏报率0.05%以下为“优”、0.05%-0.1%为“良”、0.1%-0.2%为“中”、高于0.2%为“差”。</t>
  </si>
  <si>
    <t>信息分析采用情况6-8篇为“优”、3-5篇为“良”、1-2篇为“中”、0篇为“差”。</t>
  </si>
  <si>
    <t>完成报表单位数量98%以上为“优”、95%-98%为“良”、92%-95%为“中”、低于92%为“差”。</t>
  </si>
  <si>
    <t>产业化调查专项统计完成率98%以上为“优”、95%-98%为“良”、92%-95%为“中”、低于92%为“差”。</t>
  </si>
  <si>
    <t>印刷成书完成情况98%以上为“优”、95%-98%为“良”、92%-95%为“中”、低于92%为“差”。</t>
  </si>
  <si>
    <t>产业化统计失误率0.5%以下为“优”、0.5%-0.8%为“良”、0.8%-1%为“中”、高于1%为“差”。</t>
  </si>
  <si>
    <t>原始数据登错率0.5%以下为“优”、0.5%-0.8%为“良”、0.8%-1%为“中”、高于1%为“差”。</t>
  </si>
  <si>
    <t>信息分析评比情况3篇以上为“优”、2篇为“良”、1篇为“中”、0篇为“差”。</t>
  </si>
  <si>
    <t>河北省“企业一套表”</t>
  </si>
  <si>
    <t>河北省统计局国民经济核算处</t>
  </si>
  <si>
    <t>企业一套表”是面向常规统计调查对象，将需要向其调查的全部内容集中设置并统一收集的政府统计报表制度，是国家统计“四大工程”建设的核心。包括工业企业一套表、批发零售企业一套表、住宿餐饮企业一套表、建筑企业一套表和房地产企业一套表、劳动工资一套表、劳动工资一套表填报范围、乡镇统计、投资统计、人口变动调查、劳动力调查一套表等。通过深入推进，统一规范“企业一套表”制度，逐步建立真实完整、及时更新的基本单位名录库和安全畅通、运行平稳的数据处理平台，最终实现全省企业单位在线报送，各级统计部门在线共享的统计数据生产方式。</t>
  </si>
  <si>
    <t>产出指标</t>
  </si>
  <si>
    <t>“企业一套表”单位个数</t>
  </si>
  <si>
    <t>优</t>
  </si>
  <si>
    <t>是</t>
  </si>
  <si>
    <r>
      <t>&gt;</t>
    </r>
    <r>
      <rPr>
        <sz val="12"/>
        <rFont val="宋体"/>
        <family val="0"/>
      </rPr>
      <t>=99%</t>
    </r>
  </si>
  <si>
    <t>效果指标</t>
  </si>
  <si>
    <r>
      <t>&gt;</t>
    </r>
    <r>
      <rPr>
        <sz val="12"/>
        <rFont val="宋体"/>
        <family val="0"/>
      </rPr>
      <t>=98%</t>
    </r>
  </si>
  <si>
    <t>统计信息采用量</t>
  </si>
  <si>
    <t>&gt;100%</t>
  </si>
  <si>
    <t>完成98%以上为“优”、95%-98%为“良”、92%-95%为“中”、低于92%以下为“差”。</t>
  </si>
  <si>
    <t>一套表调查对象覆盖率98%以上为“优”、95%-98%为“良”、92%-95%为“中”、低于92%为“差”。</t>
  </si>
  <si>
    <t>完成98%以上为“优”、95%-98%为“良”、92%-95%为“中”、低于92%为“差”。</t>
  </si>
  <si>
    <t>原始数据正确率98%以上为“优”、95%-98%为“良”、92%-95%为“中”、低于92%为“差”。</t>
  </si>
  <si>
    <t>完成6-10篇为“优”、3-5篇为“良”、1-2篇为“中”、0篇为“差”。</t>
  </si>
  <si>
    <t>统计正确率98%以上为“优”、95%-98%为“良”、92%-95%为“中”、低于92%为“差”.</t>
  </si>
  <si>
    <t>按时完成国家调查任务，并对各地上报的数据进行录入、审核、汇总和认定，并能够按要求上报国家统计局。适时向政府和社会各界公布全省企业创新调查统计数据。撰写分析，探究河北省企业创新发展过程中存在的问题和制约因素，研究并提出下一步企业创新发展应采取的对策与措施。</t>
  </si>
  <si>
    <t>按时完成企业创新调查的数据收集</t>
  </si>
  <si>
    <t>完成100%为“优”，小于100%为差。</t>
  </si>
  <si>
    <t>对企业创新调查数据进行审核</t>
  </si>
  <si>
    <t>审核完成96%以上为“优”、90%-95%为“良”、80%-89%为“中”，小于80%为差。</t>
  </si>
  <si>
    <t>≥96%</t>
  </si>
  <si>
    <t>对企业创新调查数据进行审核、汇总、认定</t>
  </si>
  <si>
    <t>完成96%以上为“优”、90%-95%为“良”、80%-89%为“中”，小于80%为差。</t>
  </si>
  <si>
    <t>编辑出版数据资料</t>
  </si>
  <si>
    <t>完成1种为“优”、0种为“差”。</t>
  </si>
  <si>
    <t>1种</t>
  </si>
  <si>
    <t>撰写统计信息</t>
  </si>
  <si>
    <t>完成5篇为“优”、2篇为“良”、1篇为“中”、0篇为“差”。</t>
  </si>
  <si>
    <t>5篇</t>
  </si>
  <si>
    <t>撰写统计分析</t>
  </si>
  <si>
    <t>完成1篇以上为“优”、0篇为“差”。</t>
  </si>
  <si>
    <t>2篇</t>
  </si>
  <si>
    <t>企业创新调查</t>
  </si>
  <si>
    <t>河北省统计局社会科技和文化产业处</t>
  </si>
  <si>
    <t>河北省统计局统计设计管理处</t>
  </si>
  <si>
    <t>河北省统计局农村处</t>
  </si>
  <si>
    <t>河北省统计局农村处</t>
  </si>
  <si>
    <t>省统计局数据处理与管理中心改扩建工程</t>
  </si>
  <si>
    <t>省统计局数据处理与管理中心改扩建工程将按照工程施工有关规定要求，分阶段完成各项施工作业，并按合同条款支付各项工程款。</t>
  </si>
  <si>
    <t>省统计局数据处理与管理中心改扩建工程按照工程施工有关规定要求，分阶段完成了各项施工作业，并按合同条款支付了各项工程款。</t>
  </si>
  <si>
    <t>按照工程建设内容和投资规模完成工程建设</t>
  </si>
  <si>
    <t>工程项目建设顺利优质完成，工程投资不突破工程预算</t>
  </si>
  <si>
    <t>按时完成工程建设内容</t>
  </si>
  <si>
    <t>提前完成施工任务</t>
  </si>
  <si>
    <t>各项手续齐全率达100%</t>
  </si>
  <si>
    <t>100%</t>
  </si>
  <si>
    <t>河北省第四次经济普查</t>
  </si>
  <si>
    <t>河北省统计局普查中心</t>
  </si>
  <si>
    <t>河北省第四次经济普查是一项重大国情国力、省情省力调查。做好河北省第四次经济普查工作，对于摸清我省第二产业和第三产业规模、布局和效益，全面反映经济社会发展现状，推进政府治理体系和治理能力现代化，加强和改善宏观调控，推进国民经济核算改革，深化供给侧结构性改革，科学制定中长期发展规划和产业政策，具有重大意义。</t>
  </si>
  <si>
    <t>2018年需要完成调查表、普查方案、普查员手册、普查用标准目录和其他相关文件资料的印刷，对普查用物品进行购置，进行普查员选聘与培训、开展普查试点、业务培训、普查宣传、地理信息系统维护，数据处理设备的购买及软件开发等工作。</t>
  </si>
  <si>
    <t>完成调查、普查方案、普查员手册、普查标准目录和其他相关文件资料的印刷，按时完成普查物品的采购和配发工作，完成普查员和普查指导员选聘工作，并进行业务培训；开展国家普查试点工作；多种形式开展普查宣传活动，按时完成地理信息系统维护，数据处理设备的购买及转件开发等工作。</t>
  </si>
  <si>
    <t>无</t>
  </si>
  <si>
    <t>资料印刷完成率，即河北第四次经济普查各类相关资料印刷配发完成情况。评价标准具体为完成95%以上为“优”、85%为“良”、80%为“中”、低于80%为“差”。</t>
  </si>
  <si>
    <t>普查物品购置完成率，即河北省第四次经济普查前期清查阶段普查机构和普查员、普查指导员所需的普查物资采购配发完成情况。评价标准具体为完成95%以上为“优”、85%为“良”、80%为“中”、低于80%为“差”。</t>
  </si>
  <si>
    <t>地理信息系统建设与维护</t>
  </si>
  <si>
    <t>地理信息系统建设与维护情况，即综合决策系统、边界开发系统应用情况。评价标准具体为开发完善情况在95%以上为“优”、85%为“良”、80%为“中”、低于80%为“差”。</t>
  </si>
  <si>
    <t>普查筹备工作完成情况</t>
  </si>
  <si>
    <t>普查筹备工作完成情况，即普查员和普查指导员的选聘，公开信的发放，经普宣传工作的开展，培训和会议的召开等前期工作准备情况。评价标准具体为完成95%以上为“优”、85%为“良”、80%为“中”、80%以下为“差”。</t>
  </si>
  <si>
    <t>撰写试点总结报告等工作完成情况</t>
  </si>
  <si>
    <t>撰写试点总结报告，即河北省承接国家试点工作，根据试点结果，总结试点中发现的问题和经验，并提出合理解决问题的办法和建议。解决问题95%以上为“优”、85%为“良”、80%为“中”、80%以下为“差”。</t>
  </si>
  <si>
    <t>人口变动情况抽样调查</t>
  </si>
  <si>
    <t>河北省统计局人口和就业统计处</t>
  </si>
  <si>
    <t>人口变动情况抽样调查是全国统一进行的年度人口专项统计调查，对于全国、省、市三级政府了解和掌握每年的人口总量、出生、死亡、迁移等变动情况，制定年度人口和国民经济计划具有重要的意义。通过人口变动情况抽样调查，及时掌握全省人口变动以及人口计划执行情况，为各级政府制定国民经济和社会发展计划、掌握人口增长情况提供可靠的人口数据。调查表分为《本户基本情况》、《本户人口情况》、《死亡人口情况》、《村、居委会（社区）基本情况》，包括应在本户登记的人数、调查时点居住地、土地承包权、一年前常住地、婚姻状况、育龄妇女生育意愿等共计57项调查内容。</t>
  </si>
  <si>
    <t>产出指标</t>
  </si>
  <si>
    <t>调查小区完成率（%）</t>
  </si>
  <si>
    <t>在10月31日前完成PDA100%摸底上报的为“优”，高于99%确定为“良”，97%-99%为“中”，95%-97%为“差”。</t>
  </si>
  <si>
    <t>优</t>
  </si>
  <si>
    <t>调查表完成率（%）</t>
  </si>
  <si>
    <t>评价标准具体为在11月15日前完成100%PDA登记上报为“优”，完成99%以上PDA登记上报但在国家局开网补登期间上报率达到100%确定为“良”，低于99%但在国家局开网补登期间上报率达到100%确定为“中”，在国家局开网补登期间上报率仍未达到100%确定为“差”。</t>
  </si>
  <si>
    <t>数据上报及时率（%）</t>
  </si>
  <si>
    <t>12月为数据汇总评估上报阶段，指导13个市（含定州市、辛集市）及时上报。所有市按时上报数据的为“优”、有10-12个市按时上报的为“良”、8-9个市按时上报的为“中”、低于8个市上报的为“差”。</t>
  </si>
  <si>
    <t>效果指标</t>
  </si>
  <si>
    <t>评价标准具体为查询审核错误占全部数据条数的比重5%以下为“优”，5%-8%为“良”， 8%-10%为“中”10%以上为“差”。</t>
  </si>
  <si>
    <t>事后质量抽查漏报率（%）</t>
  </si>
  <si>
    <t>事后质量抽查漏报常住人口占全部调查常住人口的比重，评价标准具体为5%以下为“优”， 5%-8%为“良”，8%-10%为“中”，10%以上为“差”。</t>
  </si>
  <si>
    <t>评价标准具体为针对2018年人口变动情况抽样调查数据撰写统计信息，一季度被省政府采用在6篇以上的为“优”、5篇的为“良”、4篇的为“中”、低于4篇的为“差”。</t>
  </si>
  <si>
    <t>劳动力调查</t>
  </si>
  <si>
    <t>河北省统计局人口和就业统计处</t>
  </si>
  <si>
    <t>在每月100%完成调查小区调查的为“优”，高于99%确定为“良”，97%-99%为“中”，95%-97%为“差”。</t>
  </si>
  <si>
    <t>优</t>
  </si>
  <si>
    <t>每月14日前完成100%PDA登记上报为“优”，高于99%确定为“良”，97%-99%为“中”，95%-97%为“差”。</t>
  </si>
  <si>
    <t>按时完成数据汇总评估并上报为“优”，2个市按时完成但数据评估不详实为“良”，1个市按时完成为“中”，2个市均未按时按要求完成为“差”。</t>
  </si>
  <si>
    <t>按时完成</t>
  </si>
  <si>
    <t>查询审核错误占全部数据条数的比重5%以下为“优”， 5%-8%为“良”， 8%-10%为“中”，10%以上为“差”。</t>
  </si>
  <si>
    <t>调查登记对象漏登数占抽样调查总数的比率等于0为“优”，在0-1%之间为“良”，在1%-2%之间为“中”，低于2%为“差”。”。</t>
  </si>
  <si>
    <t>&lt;5%</t>
  </si>
  <si>
    <t>每月对平台数据进行审核验收，评价标准具体为调查登记对象漏登数占抽样调查总数的比率100%为“优”，99%-100%为“良”，98%-99%为“中”，低于98%为“差”。</t>
  </si>
  <si>
    <r>
      <t>通过对1507个抽中小区111537户家庭的入户调查，查清抽中小区人口和住户的基本情况，主要包括姓名、性别、年龄、民族、受教育程度、行业、职业、迁移流动</t>
    </r>
    <r>
      <rPr>
        <sz val="12"/>
        <rFont val="宋体"/>
        <family val="0"/>
      </rPr>
      <t>、婚姻、生育、死亡、住房情况等。最终推算出全省及市县两级人口主要数据。并根据调查数据，撰写调查报告及专报，为各级领导和社会各界提供人口统计服务。</t>
    </r>
  </si>
  <si>
    <t>劳动力调查是全国统一组织开展的专项统计调查，每月开展一次，一年调查12次。劳动力调查的目的，是为了准确、及时掌握全国人口的就业、失业状况以及与此相关的各类信息，建立健全城乡就业和失业调查统计体系，为各级政府制定就业政策，实现劳动者充分就业，提供及时可靠的信息依据。</t>
  </si>
  <si>
    <t>全面建设小康社会监测工作</t>
  </si>
  <si>
    <t>河北省统计局</t>
  </si>
  <si>
    <t>按省委、省政府的要求，开展省、设区市、县（市）全面建成小康社会统计监测，要建立健全工作制度和规范统计监测工作流程，制定统计报表制度，部署工作，开展培训、数据采集、审核、汇总，发布统计监测结果，加强统计监测宣传和督导，开展统计监测分析评价研究。建立部门联席会议制度，明确会议工作职能、成员单位、工作要求、召集程序和联系人等，把分工明确、协调联动的工作机制落到实处。建立统计报表和联系人制度，各级各部门要遵照执行。同时建立覆盖各级各部门的联系人制度。开展业务培训，部署小康社会监测工作。发布小康社会统计监测结果，小康社会统计监测结果向省政府专报，经同意后，向社会统一发布全省、各设区市和各县（市）全面建成小康社会实现程度。加强分析研究，提供优质统计服务，组织开展省、市、县小康监测分析研究，撰写统计分析报告和论文，编辑出版《河北省全面建成小康社会统计监测报告汇编》，同时撰写小康监测进程信息和专报，为省委、省政府和有关部门提供服务。</t>
  </si>
  <si>
    <t>建立健全了《河北省全面建成小康社会统计监测工作实施方案》《河北省小康社会监测统计报表填报说明》《河北省全面建成小康社会统计监测工作部门联席会议制度》《河北省全面建成小康社会统计监测数据审核方案》等具体的管理制度，对数据管理平台进行了维护；为省领导提供分析报告决策参考；完成满意度调查。</t>
  </si>
  <si>
    <t>完成98%以上为“优”、95%-98%为“良”、90%-95%为“中”、低于90%为“差”。</t>
  </si>
  <si>
    <t>省监测报告完成时效</t>
  </si>
  <si>
    <t>提前1个月完成为“优”、提前半个月完成为“良”、按时完成为“中”、延期完成为“差”。</t>
  </si>
  <si>
    <t>提前1个月</t>
  </si>
  <si>
    <t>完成30篇以上分析报告、论文，并年底前出版书籍为“优”、完成20-29篇分析报告、论文，并年底前印刷成书；或整理完40篇以上分析报告、论文书稿为“良”、完成14篇分析报告汇编，并印刷成书为“中”、各地分析报告不全，未印刷为“差”。</t>
  </si>
  <si>
    <t>监测信息被省委省政府采用2篇为“优”、监测信息被省委省政府采用1篇为“良”、监测信息被省委省政府采用0篇“中”、监测信息被省委省政府采用0篇为“差”。</t>
  </si>
  <si>
    <t>领导批示次数</t>
  </si>
  <si>
    <t>监测报告被领导批示1次为“优”、监测报告被领导批示0次为“良”、监测报告被领导批示0次为“中”、监测报告被领导批示0次为“差”。</t>
  </si>
  <si>
    <t>数据质量差错率0以上为“优”、数据质量差错率3%以下为“良”、数据质量差错率3%-5%为“中”、数据质量差错率5%以上为“差”。</t>
  </si>
  <si>
    <t>河北省法人单位信息资源库统计系统共享应用平台建设</t>
  </si>
  <si>
    <t>改造网络、存储和管理系统；开发应用平台软件；开展数据比对。</t>
  </si>
  <si>
    <t>按时完成网络系统升级改造，与省法人库实现技术对接；完成软件开发，能够实现数据共享；按时、按要求开展数据比对。</t>
  </si>
  <si>
    <t>“多证合一”登记信息及全省法人单位基础信息接收率98%以上为“优”、95%为“良”、92%为“中”、低于92%为“差”。</t>
  </si>
  <si>
    <t>12次</t>
  </si>
  <si>
    <t>撰写信息2篇，分析报告1篇。</t>
  </si>
  <si>
    <t>完成98%以上为“优”、95%为“良”、92%为“中”、低于92%为“差”。</t>
  </si>
  <si>
    <t>完成4篇为“优”、3篇为“良”、2篇为“中”、未撰写为“差”评价标准具体为完成98%以上为“优”、95%为“良”、92%为“中”、低于92%为“差”。</t>
  </si>
  <si>
    <t>基本单位名录库与统计地理信息系统建设</t>
  </si>
  <si>
    <t>根据国家统计局《关于建立全国基本单位名录库更新制度的通知》（国统字〔2005〕91号）和《河北省人民政府办公厅关于建立河北省基本单位名录库建设联席会议制度的通知》，建立河北省基本单位名录库，并进行维护更新，实行“先入库后有数”，以提高数据质量。目前，我省基本单位名录库是以第三次经济普查结果为基础，每季度与工商、税务、编办、民政等相关部门数据进行比对修正，并按在地统计原则对数据库及时进行更新维护。基本单位名录库的建立，可以更好地为各级党委、政府、相关职能部门、企事业单位提供数据信息查询服务。根据《国务院关于开展第三次全国经济普查的通知》（国发〔2012〕60号）要求，建立统计地理信息系统，为今后的经济普查、人口普查工作和非普查年度的专业统计和抽样调查工作提供支持。并直观展示行政区域、跨行政区域、特色区域、国民经济各行业和企业统计数据，为政府部门提供宏观决策、加快产业结构调整提供强有力地支撑，扩展为企业与社会公众服务渠道。</t>
  </si>
  <si>
    <t>及时维护更新基本单位名录库系统，进一步对名录库进行规范，提高数据质量，确保能够及时、准确地反映我省基本单位构成及分布等现状，为党政机关与社会各界提供咨询服务。进一步完善统计地理信息系统，直观展示行政区域、跨行政区域、特色区域、国民经济各行业和企业统计数据，为政府部门提供宏观决策、加快产业结构调整、扩展为企业与社会公众服务提供强有力支撑。</t>
  </si>
  <si>
    <t>及时完成基本单位名录库系统的更新工作，完成2017年月度审批工作及年度审批工作，完成统计信息、统计报告及数据评估报告的撰写工作。完成全省统计地理信息系统的改进和完善，维护更新相关数据，全面及时反映全省统计地理信息系统建设情况，为领导决策、宏观调控提供有力依据。</t>
  </si>
  <si>
    <t>完成95%以上为“优”、85%为“良”、80%为“中”、低于80%为“差”。</t>
  </si>
  <si>
    <t>新增四上单位审核通过95%以上为“优”、85%为“良”、80%为“中”、低于80%为“差”。</t>
  </si>
  <si>
    <t>统计地理信息系统加载率100%为“优”、90%为“良”、80%为“中”、低于80%为“差”。</t>
  </si>
  <si>
    <t>部门数据调查维护率60%以上为“优”、50%为“良”、45%为“中”、低于45%为“差”。</t>
  </si>
  <si>
    <t>差错率为5%以内为“优”、5%-10%为“良”、10-15%为“中”、15%以上为“差”。</t>
  </si>
  <si>
    <t>撰写相关信息篇数</t>
  </si>
  <si>
    <t>完成4篇为“优”、3篇为“良”、2篇为“中”、未撰写为“差”。</t>
  </si>
  <si>
    <t>6</t>
  </si>
  <si>
    <t>河北省法人单位信息资源库统计系统共享应用数据交换系统完成情况</t>
  </si>
  <si>
    <t>为政府部门决策提供信息支撑情况</t>
  </si>
  <si>
    <t>根据部门登记信息情况，撰写信息2篇，分析报告1篇为“优”、撰写信息2篇为“良”、撰写信息1篇为“中”、未撰写为“差”。</t>
  </si>
  <si>
    <t>全年从法人库平台实时接收部门信息</t>
  </si>
  <si>
    <t>实时接收部门登记信息，实现部门登记信息全部接收。全年从法人库平台抓取部门信息12次为“优”、10次为“良”、8次为“中”、低于8次为“差”。</t>
  </si>
  <si>
    <t>注：1.“年初设定目标”按照预算编制的绩效目标填写，“绩效指标”中的“二级指标”按照预算编制的绩效指标填写。
    2.“评价等级”对照年初预算编制的绩效指标、评价标准进行评价，分为优、良、中、差四个等级。</t>
  </si>
  <si>
    <t xml:space="preserve"> 严格执行全国月度劳动力调查制度，2018年对石家庄、唐山市26个县80个调查小区进行抽样调查，每月9日前对样本进行轮换，10-14日，组织调查员手持PDA入户调查登记，23日前组织市县进行复查编码、进行数据分析评估，25日前省局数据汇总评估上报国家。后抽取10%的户对调查情况进行电话回访。根据本年度的工作，设定比较科学、合理、量化、可衡量的绩效指标，围绕绩效目标制定切实可行的实施计划，本着节约、高效的原则，科学合理安排预算经费支出。</t>
  </si>
  <si>
    <t>通过对80个抽中小区19200户调查，查清调查对象的年龄、性别、居住地、受教育程度、就业状况、所从事的职业和所在的行业、工作时间、失业原因、失业时间、收入以及参加社会保障情况等。汇总上报国家，准确、及时掌握全国人口就业、失业状况以及与此相关的各类信息。</t>
  </si>
  <si>
    <t>会议与培训完成率，即年度会议计划及培训计划的完成情况。评价标准具体为完成95%以上为“优”、85%为“良”、80%为“中”、低于80%为“差”。</t>
  </si>
  <si>
    <t>调查产生全省、各市、各县产业化率。《河北农村统计年鉴—2018》印刷成书。</t>
  </si>
  <si>
    <t>建立真实完整、及时更新的基本单位名录库；建立统一规范、方便填报的“企业一套表”制度；建立功能完善、运行平稳的数据处理平台。</t>
  </si>
  <si>
    <t>“企业一套表”数据采集报送系统，采用部门信息交换、基层统计人员实地勘验等收购加强基本单位名录库建设，确保企业和项目即使入统，由企业从源头直接报送数据，县、市、省各级统计机构从平台同步校验数据逻辑关系，对于出现极值的情况通过实地勘验、核对会计账目、与部门行政记录对比等手段进行核验，最大程度的避免人为因素导致的数据差错的产生。“企业一套表”系统推广使用以来，统计数据差错率大幅降低，数据从源头直接取得，质量有了较大提高。河北作为节点省份，在一套表工作中加强网络平台建设，增强数据安全性、保密性、数据报送时效性。</t>
  </si>
  <si>
    <t>修订完成河北企业创新调查方案和填报指南并进行印刷；对各地进行培训，提高基层统计人员的业务水平。完成了对2017年全省企业创新调查的数据收集工作，上报率为100%，并对数据进行了审核、汇总以及认定工作。发布2017年全省企业创新调查主要数据，数据未受到政府和社会各界的质疑，我省企业创新的数据能够从客观上反映我省企业创新的实际水平。撰写统计分析1篇、统计专报1篇，受到袁桐利常务副省长和徐建培副省领导的批示。</t>
  </si>
  <si>
    <t>2014年，国家统计局下发关于开展全省企业创新调查的通知，省统计局根据国家统计局通知的要求，从2014年开始开展全省企业创新调查工作。2018年，我们召开全省企业创新调查工作会议；制定下发调查方案和实施要点，编写培训手册，印制《企业创新调查问卷》、《企业填表指南》、《调查填报培训教材》，举办业务培训班，制定数据处理工作方案，测试数据处理程序。开展统计数据的采集、审核、验收、上报等具体统计调查和数据处理工作。采集各类企业在2017年创新活动的开展情况。调查范围包括规模以上工业企业、有资质等级的建筑业企业、限额以上批发零售企业和创新活动相对密集的服务业企业，和规模以下工业和服务业企业抽样调查。组织数据核查和抽查，印制数据资料汇编，开展多形式的数据分析等项工作。</t>
  </si>
  <si>
    <t>河北省统计局数据管理中心</t>
  </si>
  <si>
    <t>河北省统计局数据处理与管理中心改扩建工程，项目地点位于石家庄市合作路312号河北省统计局院内。总投资：3168万元。建设规模和主要建设内容：总建筑面积为2107平方米，地上5层，主要包括：中心机房、UPS配电室、指挥中心、呼叫中心、数据审核室、数据分心室、电子数据介质室、系统测试区和监控室等，同时购置UPS电源、服务器、网络汇聚柜等设备。</t>
  </si>
  <si>
    <r>
      <t>2018年抽取小区</t>
    </r>
    <r>
      <rPr>
        <sz val="12"/>
        <rFont val="宋体"/>
        <family val="0"/>
      </rPr>
      <t>1507个，调查约37万人，覆盖全省全部县（市、区）和大部分开发区，调查的标准时点为2018年11月1日零时。本次调查以调查员手持电子数据采集设备（PDA）直接入户问询的方式进行。包括调查小区抽取、调查员选调，培训市县两级，绘制小区地图，入户摸底和编制户主姓名底册，入户登记，复查抽查，编码，质量验收，数据处理等。</t>
    </r>
  </si>
  <si>
    <t>工程建筑构件和设备的安装施工工程安装规范要求。</t>
  </si>
  <si>
    <t>工程施工现场对环境控制满足环保要求。</t>
  </si>
  <si>
    <t>所有产品品牌符合招标书要求。</t>
  </si>
  <si>
    <t>按工程建设要求完成各项规定手续办理。</t>
  </si>
  <si>
    <t>按照合同条款规定完成施工数。</t>
  </si>
  <si>
    <t>在批复的资金规模范围内，顺利优质完成工程建设。</t>
  </si>
  <si>
    <t>劳动力调查抽中调查的户数（%）</t>
  </si>
  <si>
    <t>统计失误率（%）</t>
  </si>
  <si>
    <t>统计信息采用量（项）</t>
  </si>
  <si>
    <t>调查表完成率（%）</t>
  </si>
  <si>
    <t>劳动力调查表数量(个)</t>
  </si>
  <si>
    <t>劳动力统计失误率（%）</t>
  </si>
  <si>
    <t>劳动力调查登记对象漏报率（%））</t>
  </si>
  <si>
    <t>劳动力统计数据平台审核验收率（%）</t>
  </si>
  <si>
    <t>印发《河北省全面建成小康社会统计监测工作方案》等；上报2017年小康监测结果；编印《河北省全面建成小康社会统计监测报告2017》</t>
  </si>
  <si>
    <t>根据工商总局等五部门关于贯彻落实《国务院办公厅关于加快推进“五证合一”登记制度改革的通知》的通知（工商企注字〔2016〕 150号）、《国家统计局关于积极推进“五证合一、一照一码”登记制度改革的通知》（国统字〔2016〕110号）、《关于印发&lt;河北省法人单位信息资源库建设及共享应用实施方案&gt;的通知》（冀工商〔2016〕25号）等通知要求，各地、各部门要依托已有设施资源，在“三证合一”改革的基础上进一步完善省（自治区、直辖市，下同）级信用信息共享平台、政务信息平台、国家企业信用信息公示系统、部门间的数据接口。河北省法人单位信息资源库统计系统共享应用平台，既是为“多证合一”登记信息及全省法人单位基础信息的共享与公开，促进政府部门间信息共享，强化协同监管，也是为政府部门决策提供信息支撑，向社会提供广泛、准确、动态的法人信息提供平台。应用平台建成后，统计部门也可接收、管理工商部门提供的企业基本信息、年报信息、经营异常名录和严重违法失信企业信息，并依法向工商部门提供统计调查获取的核实结果、统计调查获取的企业基本信息、企业违反统计法所受到的行政处罚信息、统计上严重失信企业信息等统计共享信息。</t>
  </si>
  <si>
    <t>河北省统计局普查中心</t>
  </si>
  <si>
    <t>信息采用量</t>
  </si>
  <si>
    <t>法人单位主要属性指标差错率（%）</t>
  </si>
  <si>
    <t>部门数据调查维护率（%）</t>
  </si>
  <si>
    <t>统计地理信息系统加载率（%）</t>
  </si>
  <si>
    <t>新增四上单位审核通过率（%）</t>
  </si>
  <si>
    <t>基本单位调查完成率（%）</t>
  </si>
  <si>
    <t>统计数据质量合格率（%）</t>
  </si>
  <si>
    <t>实现部门间法人基本信息共享率（%）</t>
  </si>
  <si>
    <t>“多证合一”登记信息及全省法人单位基础信息接收率（%）</t>
  </si>
  <si>
    <t>数据质量差错率（%）</t>
  </si>
  <si>
    <t>市县监测报告完成率（%）</t>
  </si>
  <si>
    <t>省市小康指标数据收集核准率（%）</t>
  </si>
  <si>
    <t>工程建筑安装质量符合率（%）</t>
  </si>
  <si>
    <t>工程施工现场环保符合率（%）</t>
  </si>
  <si>
    <t>所用产品品牌符合率（%）</t>
  </si>
  <si>
    <t>工程施工手续齐全率（%）</t>
  </si>
  <si>
    <t>一套表原始数据正确率（%）</t>
  </si>
  <si>
    <t>一套表中统计正确率（%）</t>
  </si>
  <si>
    <t>一套表中专项统计完成率（%）</t>
  </si>
  <si>
    <t>一套表调查对象覆盖率（%）</t>
  </si>
  <si>
    <t>培训效果优秀率（%）</t>
  </si>
  <si>
    <t>数据整理完成率（%）</t>
  </si>
  <si>
    <t>投入产出重点调查完成率（%）</t>
  </si>
  <si>
    <t>省直部门相关数据搜集完成率（%）</t>
  </si>
  <si>
    <t>投入产出培训资料编印工作完成率（%）</t>
  </si>
  <si>
    <t>产品和服务的流入流出普查单位调查完成率（%）</t>
  </si>
  <si>
    <t>原始数据登错率（%）</t>
  </si>
  <si>
    <t>产业化统计失误率（%）</t>
  </si>
  <si>
    <t>《河北农村统计年鉴—2018》编印工作完成率（%）</t>
  </si>
  <si>
    <t>产业化调查专项统计完成率（%）</t>
  </si>
  <si>
    <t>龙头经营组织和龙头企业个数（个）</t>
  </si>
  <si>
    <t>普查物品购置完成率（%）</t>
  </si>
  <si>
    <t>资料印刷完成率（%）</t>
  </si>
  <si>
    <t>会议与培训工作完成率（%）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</si>
</sst>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_ "/>
  </numFmts>
  <fonts count="36">
    <font>
      <sz val="12"/>
      <name val="宋体"/>
      <family val="0"/>
    </font>
    <font>
      <sz val="11"/>
      <color indexed="60"/>
      <name val="宋体"/>
      <family val="0"/>
    </font>
    <font>
      <i/>
      <sz val="11"/>
      <color indexed="23"/>
      <name val="宋体"/>
      <family val="0"/>
    </font>
    <font>
      <sz val="11"/>
      <color indexed="9"/>
      <name val="宋体"/>
      <family val="0"/>
    </font>
    <font>
      <b/>
      <sz val="11"/>
      <color indexed="56"/>
      <name val="宋体"/>
      <family val="0"/>
    </font>
    <font>
      <sz val="11"/>
      <color indexed="8"/>
      <name val="宋体"/>
      <family val="0"/>
    </font>
    <font>
      <b/>
      <sz val="11"/>
      <color indexed="52"/>
      <name val="宋体"/>
      <family val="0"/>
    </font>
    <font>
      <b/>
      <sz val="11"/>
      <color indexed="63"/>
      <name val="宋体"/>
      <family val="0"/>
    </font>
    <font>
      <b/>
      <sz val="18"/>
      <color indexed="56"/>
      <name val="宋体"/>
      <family val="0"/>
    </font>
    <font>
      <b/>
      <sz val="11"/>
      <color indexed="8"/>
      <name val="宋体"/>
      <family val="0"/>
    </font>
    <font>
      <b/>
      <sz val="11"/>
      <color indexed="9"/>
      <name val="宋体"/>
      <family val="0"/>
    </font>
    <font>
      <sz val="11"/>
      <color indexed="52"/>
      <name val="宋体"/>
      <family val="0"/>
    </font>
    <font>
      <b/>
      <sz val="13"/>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sz val="11"/>
      <color indexed="62"/>
      <name val="宋体"/>
      <family val="0"/>
    </font>
    <font>
      <b/>
      <sz val="12"/>
      <name val="宋体"/>
      <family val="0"/>
    </font>
    <font>
      <sz val="16"/>
      <name val="仿宋_GB2312"/>
      <family val="3"/>
    </font>
    <font>
      <b/>
      <sz val="20"/>
      <name val="宋体"/>
      <family val="0"/>
    </font>
    <font>
      <b/>
      <sz val="10"/>
      <name val="宋体"/>
      <family val="0"/>
    </font>
    <font>
      <sz val="9"/>
      <name val="宋体"/>
      <family val="0"/>
    </font>
    <font>
      <sz val="12"/>
      <color indexed="8"/>
      <name val="宋体"/>
      <family val="0"/>
    </font>
    <font>
      <sz val="14"/>
      <name val="宋体"/>
      <family val="0"/>
    </font>
    <font>
      <sz val="12"/>
      <name val="仿宋_GB2312"/>
      <family val="3"/>
    </font>
    <font>
      <u val="single"/>
      <sz val="12"/>
      <color indexed="12"/>
      <name val="宋体"/>
      <family val="0"/>
    </font>
    <font>
      <u val="single"/>
      <sz val="12"/>
      <color indexed="20"/>
      <name val="宋体"/>
      <family val="0"/>
    </font>
    <font>
      <sz val="12"/>
      <color indexed="8"/>
      <name val="仿宋_GB2312"/>
      <family val="3"/>
    </font>
    <font>
      <u val="single"/>
      <sz val="12"/>
      <color theme="10"/>
      <name val="宋体"/>
      <family val="0"/>
    </font>
    <font>
      <u val="single"/>
      <sz val="12"/>
      <color theme="11"/>
      <name val="宋体"/>
      <family val="0"/>
    </font>
    <font>
      <sz val="12"/>
      <name val="Calibri"/>
      <family val="0"/>
    </font>
    <font>
      <sz val="12"/>
      <color theme="1"/>
      <name val="仿宋_GB2312"/>
      <family val="3"/>
    </font>
    <font>
      <sz val="12"/>
      <name val="Cambria"/>
      <family val="0"/>
    </font>
    <font>
      <sz val="12"/>
      <color theme="1"/>
      <name val="Calibri"/>
      <family val="0"/>
    </font>
    <font>
      <sz val="12"/>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1" applyNumberFormat="0" applyFill="0" applyAlignment="0" applyProtection="0"/>
    <xf numFmtId="0" fontId="12"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29" fillId="0" borderId="0" applyNumberFormat="0" applyFill="0" applyBorder="0" applyAlignment="0" applyProtection="0"/>
    <xf numFmtId="0" fontId="14"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0" fillId="17" borderId="6" applyNumberForma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7"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105">
    <xf numFmtId="0" fontId="0" fillId="0" borderId="0" xfId="0" applyAlignment="1">
      <alignment/>
    </xf>
    <xf numFmtId="0" fontId="21" fillId="0" borderId="10" xfId="0" applyFont="1" applyBorder="1" applyAlignment="1">
      <alignment horizontal="center" vertical="center" wrapText="1"/>
    </xf>
    <xf numFmtId="0" fontId="21" fillId="0" borderId="0" xfId="0" applyFont="1" applyBorder="1" applyAlignment="1">
      <alignment vertical="center" wrapText="1"/>
    </xf>
    <xf numFmtId="0" fontId="1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84" fontId="31" fillId="0" borderId="10" xfId="0" applyNumberFormat="1" applyFont="1" applyFill="1" applyBorder="1" applyAlignment="1">
      <alignment horizontal="left"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9" fontId="0" fillId="0" borderId="10" xfId="0"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10" fontId="0" fillId="0" borderId="10" xfId="0" applyNumberFormat="1" applyFont="1" applyFill="1"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Alignment="1">
      <alignment vertical="center"/>
    </xf>
    <xf numFmtId="9"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0" fillId="24" borderId="10" xfId="40" applyFont="1" applyFill="1" applyBorder="1" applyAlignment="1">
      <alignment horizontal="left" vertical="center" wrapText="1"/>
      <protection/>
    </xf>
    <xf numFmtId="185" fontId="31" fillId="0" borderId="10" xfId="0" applyNumberFormat="1" applyFont="1" applyBorder="1" applyAlignment="1">
      <alignment horizontal="center" vertical="center"/>
    </xf>
    <xf numFmtId="9" fontId="0" fillId="0" borderId="10" xfId="0" applyNumberFormat="1" applyFont="1" applyBorder="1" applyAlignment="1">
      <alignment horizontal="center" vertical="center"/>
    </xf>
    <xf numFmtId="9" fontId="31" fillId="0" borderId="10" xfId="0" applyNumberFormat="1" applyFont="1" applyBorder="1" applyAlignment="1">
      <alignment horizontal="left" vertical="center" wrapText="1"/>
    </xf>
    <xf numFmtId="0" fontId="31" fillId="0" borderId="10" xfId="0" applyFont="1" applyFill="1" applyBorder="1" applyAlignment="1">
      <alignment horizontal="center" vertical="center" wrapText="1"/>
    </xf>
    <xf numFmtId="0" fontId="31" fillId="0" borderId="10" xfId="0" applyFont="1" applyBorder="1" applyAlignment="1">
      <alignment horizontal="left" vertical="center" wrapText="1"/>
    </xf>
    <xf numFmtId="184"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9" fontId="31" fillId="0" borderId="10" xfId="0" applyNumberFormat="1" applyFont="1" applyFill="1" applyBorder="1" applyAlignment="1">
      <alignment horizontal="left" vertical="center" wrapText="1"/>
    </xf>
    <xf numFmtId="0" fontId="31" fillId="0" borderId="10" xfId="0" applyFont="1" applyFill="1" applyBorder="1" applyAlignment="1">
      <alignment horizontal="left" vertical="center" wrapText="1"/>
    </xf>
    <xf numFmtId="9" fontId="31" fillId="0" borderId="0" xfId="0" applyNumberFormat="1" applyFont="1" applyFill="1" applyAlignment="1">
      <alignment horizontal="left" vertical="center" wrapText="1"/>
    </xf>
    <xf numFmtId="9" fontId="31" fillId="0" borderId="0" xfId="0" applyNumberFormat="1" applyFont="1" applyAlignment="1">
      <alignment horizontal="left" vertical="center" wrapText="1"/>
    </xf>
    <xf numFmtId="49" fontId="31" fillId="0" borderId="10" xfId="0" applyNumberFormat="1" applyFont="1" applyFill="1" applyBorder="1" applyAlignment="1">
      <alignment horizontal="left" vertical="center" wrapText="1"/>
    </xf>
    <xf numFmtId="9" fontId="31" fillId="0" borderId="10" xfId="0" applyNumberFormat="1" applyFont="1" applyBorder="1" applyAlignment="1">
      <alignment horizontal="center" vertical="center" wrapText="1"/>
    </xf>
    <xf numFmtId="9" fontId="31"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10" xfId="0" applyNumberFormat="1" applyFont="1" applyBorder="1" applyAlignment="1" applyProtection="1">
      <alignment horizontal="center" vertical="center" wrapText="1"/>
      <protection locked="0"/>
    </xf>
    <xf numFmtId="0" fontId="0" fillId="0" borderId="10" xfId="0" applyFont="1" applyBorder="1" applyAlignment="1">
      <alignment vertical="center" wrapText="1"/>
    </xf>
    <xf numFmtId="0" fontId="25" fillId="0" borderId="10" xfId="0" applyFont="1" applyBorder="1" applyAlignment="1">
      <alignment horizontal="left" vertical="center" wrapText="1"/>
    </xf>
    <xf numFmtId="49" fontId="31" fillId="0" borderId="10" xfId="0" applyNumberFormat="1" applyFont="1" applyBorder="1" applyAlignment="1" applyProtection="1">
      <alignment horizontal="left" vertical="center" wrapText="1"/>
      <protection locked="0"/>
    </xf>
    <xf numFmtId="0" fontId="32" fillId="0" borderId="10" xfId="0" applyFont="1" applyBorder="1" applyAlignment="1">
      <alignment horizontal="left" vertical="center" wrapText="1"/>
    </xf>
    <xf numFmtId="0" fontId="32" fillId="0" borderId="10" xfId="0" applyFont="1" applyBorder="1" applyAlignment="1">
      <alignment horizontal="left" vertical="center"/>
    </xf>
    <xf numFmtId="0" fontId="33" fillId="0" borderId="10" xfId="0" applyFont="1" applyBorder="1" applyAlignment="1">
      <alignment horizontal="left" vertical="center" wrapText="1"/>
    </xf>
    <xf numFmtId="49" fontId="33" fillId="0" borderId="10" xfId="0" applyNumberFormat="1" applyFont="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center" vertical="center" wrapText="1"/>
    </xf>
    <xf numFmtId="0" fontId="18" fillId="0" borderId="0" xfId="0" applyFont="1" applyBorder="1" applyAlignment="1">
      <alignment vertical="center" wrapText="1"/>
    </xf>
    <xf numFmtId="0" fontId="18" fillId="0" borderId="0" xfId="0" applyFont="1" applyAlignment="1">
      <alignment vertical="center" wrapText="1"/>
    </xf>
    <xf numFmtId="0" fontId="0" fillId="0" borderId="10" xfId="0" applyFont="1" applyBorder="1" applyAlignment="1">
      <alignment vertical="center" wrapText="1"/>
    </xf>
    <xf numFmtId="9" fontId="31" fillId="2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10" fontId="23" fillId="0" borderId="10" xfId="0" applyNumberFormat="1" applyFont="1" applyBorder="1" applyAlignment="1">
      <alignment horizontal="center" vertical="center" wrapText="1"/>
    </xf>
    <xf numFmtId="10" fontId="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9" fillId="0" borderId="0" xfId="0" applyFont="1" applyAlignment="1">
      <alignment horizontal="left" vertical="center" wrapText="1"/>
    </xf>
    <xf numFmtId="0" fontId="20"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31"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1" fillId="0" borderId="10" xfId="0" applyFont="1" applyBorder="1" applyAlignment="1">
      <alignment horizontal="left" vertical="center" wrapText="1"/>
    </xf>
    <xf numFmtId="0" fontId="31"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1" fillId="0" borderId="10" xfId="0" applyFont="1" applyBorder="1" applyAlignment="1">
      <alignment horizontal="center" vertical="center"/>
    </xf>
    <xf numFmtId="184" fontId="31" fillId="0" borderId="10" xfId="0" applyNumberFormat="1" applyFont="1" applyBorder="1" applyAlignment="1">
      <alignment horizontal="center" vertical="center"/>
    </xf>
    <xf numFmtId="10" fontId="34"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10" fontId="31" fillId="0" borderId="11" xfId="0" applyNumberFormat="1" applyFont="1" applyBorder="1" applyAlignment="1">
      <alignment horizontal="center" vertical="center"/>
    </xf>
    <xf numFmtId="10" fontId="31" fillId="0" borderId="12" xfId="0" applyNumberFormat="1" applyFont="1" applyBorder="1" applyAlignment="1">
      <alignment horizontal="center" vertical="center"/>
    </xf>
    <xf numFmtId="10" fontId="31" fillId="0" borderId="13" xfId="0" applyNumberFormat="1" applyFont="1" applyBorder="1" applyAlignment="1">
      <alignment horizontal="center" vertical="center"/>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5" fillId="0" borderId="10" xfId="0" applyFont="1" applyBorder="1" applyAlignment="1">
      <alignment horizontal="center" vertical="center" wrapText="1"/>
    </xf>
    <xf numFmtId="10" fontId="35" fillId="0" borderId="10" xfId="0" applyNumberFormat="1" applyFont="1" applyBorder="1" applyAlignment="1">
      <alignment horizontal="center" vertical="center" wrapText="1"/>
    </xf>
    <xf numFmtId="10" fontId="31" fillId="0" borderId="10" xfId="0" applyNumberFormat="1" applyFont="1" applyBorder="1" applyAlignment="1">
      <alignment horizontal="center" vertical="center" wrapText="1"/>
    </xf>
    <xf numFmtId="0" fontId="31" fillId="0" borderId="10" xfId="0" applyNumberFormat="1" applyFont="1" applyFill="1" applyBorder="1" applyAlignment="1">
      <alignment horizontal="center" vertical="center" wrapText="1"/>
    </xf>
    <xf numFmtId="0" fontId="24" fillId="0" borderId="0" xfId="0" applyFont="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Q78"/>
  <sheetViews>
    <sheetView tabSelected="1" zoomScale="70" zoomScaleNormal="70" zoomScalePageLayoutView="0" workbookViewId="0" topLeftCell="A1">
      <selection activeCell="I12" sqref="I12:I17"/>
    </sheetView>
  </sheetViews>
  <sheetFormatPr defaultColWidth="9.00390625" defaultRowHeight="14.25"/>
  <cols>
    <col min="1" max="1" width="5.875" style="46" customWidth="1"/>
    <col min="2" max="2" width="10.875" style="46" customWidth="1"/>
    <col min="3" max="3" width="9.375" style="46" customWidth="1"/>
    <col min="4" max="4" width="28.875" style="46" customWidth="1"/>
    <col min="5" max="7" width="10.375" style="46" customWidth="1"/>
    <col min="8" max="8" width="15.875" style="46" customWidth="1"/>
    <col min="9" max="9" width="16.75390625" style="46" customWidth="1"/>
    <col min="10" max="10" width="11.875" style="46" customWidth="1"/>
    <col min="11" max="11" width="14.125" style="46" customWidth="1"/>
    <col min="12" max="12" width="38.50390625" style="46" customWidth="1"/>
    <col min="13" max="13" width="12.50390625" style="46" customWidth="1"/>
    <col min="14" max="14" width="9.75390625" style="47" customWidth="1"/>
    <col min="15" max="15" width="7.75390625" style="47" customWidth="1"/>
    <col min="16" max="16" width="10.125" style="46" customWidth="1"/>
    <col min="17" max="17" width="5.875" style="46" customWidth="1"/>
    <col min="18" max="19" width="9.00390625" style="46" customWidth="1"/>
    <col min="20" max="16384" width="9.00390625" style="46" customWidth="1"/>
  </cols>
  <sheetData>
    <row r="1" spans="1:2" ht="18.75" customHeight="1">
      <c r="A1" s="66" t="s">
        <v>23</v>
      </c>
      <c r="B1" s="66"/>
    </row>
    <row r="2" spans="1:17" ht="59.25" customHeight="1">
      <c r="A2" s="67" t="s">
        <v>0</v>
      </c>
      <c r="B2" s="67"/>
      <c r="C2" s="67"/>
      <c r="D2" s="67"/>
      <c r="E2" s="67"/>
      <c r="F2" s="67"/>
      <c r="G2" s="67"/>
      <c r="H2" s="67"/>
      <c r="I2" s="67"/>
      <c r="J2" s="67"/>
      <c r="K2" s="67"/>
      <c r="L2" s="67"/>
      <c r="M2" s="67"/>
      <c r="N2" s="67"/>
      <c r="O2" s="67"/>
      <c r="P2" s="67"/>
      <c r="Q2" s="67"/>
    </row>
    <row r="3" spans="1:17" s="49" customFormat="1" ht="34.5" customHeight="1">
      <c r="A3" s="68" t="s">
        <v>24</v>
      </c>
      <c r="B3" s="68"/>
      <c r="C3" s="68"/>
      <c r="D3" s="68"/>
      <c r="E3" s="9"/>
      <c r="F3" s="9"/>
      <c r="G3" s="9"/>
      <c r="H3" s="2"/>
      <c r="I3" s="2"/>
      <c r="J3" s="2"/>
      <c r="K3" s="2"/>
      <c r="L3" s="2"/>
      <c r="M3" s="2"/>
      <c r="N3" s="10"/>
      <c r="O3" s="10"/>
      <c r="P3" s="2"/>
      <c r="Q3" s="48"/>
    </row>
    <row r="4" spans="1:17" s="49" customFormat="1" ht="30" customHeight="1">
      <c r="A4" s="70" t="s">
        <v>1</v>
      </c>
      <c r="B4" s="65" t="s">
        <v>2</v>
      </c>
      <c r="C4" s="65" t="s">
        <v>3</v>
      </c>
      <c r="D4" s="65" t="s">
        <v>4</v>
      </c>
      <c r="E4" s="65" t="s">
        <v>5</v>
      </c>
      <c r="F4" s="65"/>
      <c r="G4" s="65"/>
      <c r="H4" s="65" t="s">
        <v>6</v>
      </c>
      <c r="I4" s="65"/>
      <c r="J4" s="65" t="s">
        <v>7</v>
      </c>
      <c r="K4" s="65"/>
      <c r="L4" s="65"/>
      <c r="M4" s="65"/>
      <c r="N4" s="65"/>
      <c r="O4" s="65"/>
      <c r="P4" s="65"/>
      <c r="Q4" s="69" t="s">
        <v>8</v>
      </c>
    </row>
    <row r="5" spans="1:17" s="49" customFormat="1" ht="58.5" customHeight="1">
      <c r="A5" s="70"/>
      <c r="B5" s="65"/>
      <c r="C5" s="65"/>
      <c r="D5" s="65"/>
      <c r="E5" s="1" t="s">
        <v>9</v>
      </c>
      <c r="F5" s="1" t="s">
        <v>10</v>
      </c>
      <c r="G5" s="1" t="s">
        <v>11</v>
      </c>
      <c r="H5" s="1" t="s">
        <v>12</v>
      </c>
      <c r="I5" s="1" t="s">
        <v>13</v>
      </c>
      <c r="J5" s="3" t="s">
        <v>14</v>
      </c>
      <c r="K5" s="3" t="s">
        <v>15</v>
      </c>
      <c r="L5" s="3" t="s">
        <v>16</v>
      </c>
      <c r="M5" s="3" t="s">
        <v>17</v>
      </c>
      <c r="N5" s="3" t="s">
        <v>18</v>
      </c>
      <c r="O5" s="3" t="s">
        <v>19</v>
      </c>
      <c r="P5" s="3" t="s">
        <v>20</v>
      </c>
      <c r="Q5" s="69"/>
    </row>
    <row r="6" spans="1:17" s="18" customFormat="1" ht="81" customHeight="1">
      <c r="A6" s="61">
        <v>1</v>
      </c>
      <c r="B6" s="56" t="s">
        <v>113</v>
      </c>
      <c r="C6" s="56" t="s">
        <v>114</v>
      </c>
      <c r="D6" s="58" t="s">
        <v>115</v>
      </c>
      <c r="E6" s="61">
        <v>1500</v>
      </c>
      <c r="F6" s="61">
        <v>1347.92</v>
      </c>
      <c r="G6" s="63">
        <f>F6/E6</f>
        <v>0.8986133333333334</v>
      </c>
      <c r="H6" s="58" t="s">
        <v>116</v>
      </c>
      <c r="I6" s="58" t="s">
        <v>117</v>
      </c>
      <c r="J6" s="60" t="s">
        <v>21</v>
      </c>
      <c r="K6" s="5" t="s">
        <v>256</v>
      </c>
      <c r="L6" s="40" t="s">
        <v>197</v>
      </c>
      <c r="M6" s="15">
        <v>100</v>
      </c>
      <c r="N6" s="15" t="s">
        <v>32</v>
      </c>
      <c r="O6" s="15" t="s">
        <v>38</v>
      </c>
      <c r="P6" s="39"/>
      <c r="Q6" s="56" t="s">
        <v>118</v>
      </c>
    </row>
    <row r="7" spans="1:17" s="18" customFormat="1" ht="81" customHeight="1">
      <c r="A7" s="61"/>
      <c r="B7" s="56"/>
      <c r="C7" s="56"/>
      <c r="D7" s="58"/>
      <c r="E7" s="61"/>
      <c r="F7" s="61"/>
      <c r="G7" s="63"/>
      <c r="H7" s="58"/>
      <c r="I7" s="58"/>
      <c r="J7" s="60"/>
      <c r="K7" s="5" t="s">
        <v>255</v>
      </c>
      <c r="L7" s="40" t="s">
        <v>119</v>
      </c>
      <c r="M7" s="15">
        <v>100</v>
      </c>
      <c r="N7" s="15" t="s">
        <v>32</v>
      </c>
      <c r="O7" s="15" t="s">
        <v>38</v>
      </c>
      <c r="P7" s="39"/>
      <c r="Q7" s="56"/>
    </row>
    <row r="8" spans="1:17" s="18" customFormat="1" ht="93" customHeight="1">
      <c r="A8" s="61"/>
      <c r="B8" s="56"/>
      <c r="C8" s="56"/>
      <c r="D8" s="58"/>
      <c r="E8" s="61"/>
      <c r="F8" s="61"/>
      <c r="G8" s="63"/>
      <c r="H8" s="58"/>
      <c r="I8" s="58"/>
      <c r="J8" s="60"/>
      <c r="K8" s="5" t="s">
        <v>254</v>
      </c>
      <c r="L8" s="40" t="s">
        <v>120</v>
      </c>
      <c r="M8" s="15">
        <v>100</v>
      </c>
      <c r="N8" s="15" t="s">
        <v>32</v>
      </c>
      <c r="O8" s="15" t="s">
        <v>38</v>
      </c>
      <c r="P8" s="39"/>
      <c r="Q8" s="56"/>
    </row>
    <row r="9" spans="1:17" s="18" customFormat="1" ht="81" customHeight="1">
      <c r="A9" s="61"/>
      <c r="B9" s="56"/>
      <c r="C9" s="56"/>
      <c r="D9" s="58"/>
      <c r="E9" s="61"/>
      <c r="F9" s="61"/>
      <c r="G9" s="63"/>
      <c r="H9" s="58"/>
      <c r="I9" s="58"/>
      <c r="J9" s="61" t="s">
        <v>22</v>
      </c>
      <c r="K9" s="17" t="s">
        <v>121</v>
      </c>
      <c r="L9" s="40" t="s">
        <v>122</v>
      </c>
      <c r="M9" s="15">
        <v>100</v>
      </c>
      <c r="N9" s="15" t="s">
        <v>32</v>
      </c>
      <c r="O9" s="15" t="s">
        <v>38</v>
      </c>
      <c r="P9" s="39"/>
      <c r="Q9" s="56"/>
    </row>
    <row r="10" spans="1:17" s="18" customFormat="1" ht="87.75" customHeight="1">
      <c r="A10" s="61"/>
      <c r="B10" s="56"/>
      <c r="C10" s="56"/>
      <c r="D10" s="58"/>
      <c r="E10" s="61"/>
      <c r="F10" s="61"/>
      <c r="G10" s="63"/>
      <c r="H10" s="58"/>
      <c r="I10" s="58"/>
      <c r="J10" s="61"/>
      <c r="K10" s="17" t="s">
        <v>123</v>
      </c>
      <c r="L10" s="40" t="s">
        <v>124</v>
      </c>
      <c r="M10" s="15">
        <v>100</v>
      </c>
      <c r="N10" s="15" t="s">
        <v>32</v>
      </c>
      <c r="O10" s="15" t="s">
        <v>38</v>
      </c>
      <c r="P10" s="39"/>
      <c r="Q10" s="56"/>
    </row>
    <row r="11" spans="1:17" s="18" customFormat="1" ht="93" customHeight="1">
      <c r="A11" s="61"/>
      <c r="B11" s="56"/>
      <c r="C11" s="56"/>
      <c r="D11" s="58"/>
      <c r="E11" s="61"/>
      <c r="F11" s="61"/>
      <c r="G11" s="64"/>
      <c r="H11" s="58"/>
      <c r="I11" s="58"/>
      <c r="J11" s="61"/>
      <c r="K11" s="17" t="s">
        <v>125</v>
      </c>
      <c r="L11" s="40" t="s">
        <v>126</v>
      </c>
      <c r="M11" s="15">
        <v>100</v>
      </c>
      <c r="N11" s="15" t="s">
        <v>32</v>
      </c>
      <c r="O11" s="15" t="s">
        <v>38</v>
      </c>
      <c r="P11" s="39"/>
      <c r="Q11" s="56"/>
    </row>
    <row r="12" spans="1:17" ht="79.5" customHeight="1">
      <c r="A12" s="57">
        <v>2</v>
      </c>
      <c r="B12" s="57" t="s">
        <v>27</v>
      </c>
      <c r="C12" s="57" t="s">
        <v>103</v>
      </c>
      <c r="D12" s="59" t="s">
        <v>28</v>
      </c>
      <c r="E12" s="57">
        <v>180</v>
      </c>
      <c r="F12" s="57">
        <v>163.78</v>
      </c>
      <c r="G12" s="63">
        <f>F12/E12</f>
        <v>0.9098888888888889</v>
      </c>
      <c r="H12" s="59" t="s">
        <v>29</v>
      </c>
      <c r="I12" s="59" t="s">
        <v>30</v>
      </c>
      <c r="J12" s="62" t="s">
        <v>21</v>
      </c>
      <c r="K12" s="5" t="s">
        <v>31</v>
      </c>
      <c r="L12" s="27" t="s">
        <v>52</v>
      </c>
      <c r="M12" s="11">
        <v>1</v>
      </c>
      <c r="N12" s="4" t="s">
        <v>32</v>
      </c>
      <c r="O12" s="4" t="s">
        <v>38</v>
      </c>
      <c r="P12" s="50"/>
      <c r="Q12" s="57" t="s">
        <v>26</v>
      </c>
    </row>
    <row r="13" spans="1:17" ht="79.5" customHeight="1">
      <c r="A13" s="57"/>
      <c r="B13" s="57"/>
      <c r="C13" s="57"/>
      <c r="D13" s="59"/>
      <c r="E13" s="57"/>
      <c r="F13" s="57"/>
      <c r="G13" s="63"/>
      <c r="H13" s="59"/>
      <c r="I13" s="59"/>
      <c r="J13" s="62"/>
      <c r="K13" s="5" t="s">
        <v>33</v>
      </c>
      <c r="L13" s="27" t="s">
        <v>53</v>
      </c>
      <c r="M13" s="11">
        <v>1</v>
      </c>
      <c r="N13" s="4" t="s">
        <v>32</v>
      </c>
      <c r="O13" s="4" t="s">
        <v>38</v>
      </c>
      <c r="P13" s="50"/>
      <c r="Q13" s="57"/>
    </row>
    <row r="14" spans="1:17" ht="79.5" customHeight="1">
      <c r="A14" s="57"/>
      <c r="B14" s="57"/>
      <c r="C14" s="57"/>
      <c r="D14" s="59"/>
      <c r="E14" s="57"/>
      <c r="F14" s="57"/>
      <c r="G14" s="63"/>
      <c r="H14" s="59"/>
      <c r="I14" s="59"/>
      <c r="J14" s="62"/>
      <c r="K14" s="5" t="s">
        <v>34</v>
      </c>
      <c r="L14" s="27" t="s">
        <v>54</v>
      </c>
      <c r="M14" s="12">
        <v>0.05</v>
      </c>
      <c r="N14" s="4" t="s">
        <v>32</v>
      </c>
      <c r="O14" s="4" t="s">
        <v>38</v>
      </c>
      <c r="P14" s="50"/>
      <c r="Q14" s="57"/>
    </row>
    <row r="15" spans="1:17" ht="79.5" customHeight="1">
      <c r="A15" s="57"/>
      <c r="B15" s="57"/>
      <c r="C15" s="57"/>
      <c r="D15" s="59"/>
      <c r="E15" s="57"/>
      <c r="F15" s="57"/>
      <c r="G15" s="63"/>
      <c r="H15" s="59"/>
      <c r="I15" s="59"/>
      <c r="J15" s="57" t="s">
        <v>22</v>
      </c>
      <c r="K15" s="5" t="s">
        <v>35</v>
      </c>
      <c r="L15" s="6" t="s">
        <v>55</v>
      </c>
      <c r="M15" s="12">
        <v>0.004</v>
      </c>
      <c r="N15" s="4" t="s">
        <v>32</v>
      </c>
      <c r="O15" s="4" t="s">
        <v>38</v>
      </c>
      <c r="P15" s="50"/>
      <c r="Q15" s="57"/>
    </row>
    <row r="16" spans="1:17" ht="79.5" customHeight="1">
      <c r="A16" s="57"/>
      <c r="B16" s="57"/>
      <c r="C16" s="57"/>
      <c r="D16" s="59"/>
      <c r="E16" s="57"/>
      <c r="F16" s="57"/>
      <c r="G16" s="63"/>
      <c r="H16" s="59"/>
      <c r="I16" s="59"/>
      <c r="J16" s="57"/>
      <c r="K16" s="5" t="s">
        <v>36</v>
      </c>
      <c r="L16" s="27" t="s">
        <v>56</v>
      </c>
      <c r="M16" s="13">
        <v>0.0005</v>
      </c>
      <c r="N16" s="12" t="s">
        <v>32</v>
      </c>
      <c r="O16" s="4" t="s">
        <v>38</v>
      </c>
      <c r="P16" s="50"/>
      <c r="Q16" s="57"/>
    </row>
    <row r="17" spans="1:17" ht="79.5" customHeight="1">
      <c r="A17" s="57"/>
      <c r="B17" s="57"/>
      <c r="C17" s="57"/>
      <c r="D17" s="59"/>
      <c r="E17" s="57"/>
      <c r="F17" s="57"/>
      <c r="G17" s="64"/>
      <c r="H17" s="59"/>
      <c r="I17" s="59"/>
      <c r="J17" s="57"/>
      <c r="K17" s="5" t="s">
        <v>37</v>
      </c>
      <c r="L17" s="27" t="s">
        <v>57</v>
      </c>
      <c r="M17" s="4">
        <v>6</v>
      </c>
      <c r="N17" s="12" t="s">
        <v>32</v>
      </c>
      <c r="O17" s="4" t="s">
        <v>38</v>
      </c>
      <c r="P17" s="50"/>
      <c r="Q17" s="57"/>
    </row>
    <row r="18" spans="1:17" ht="79.5" customHeight="1">
      <c r="A18" s="57">
        <v>3</v>
      </c>
      <c r="B18" s="57" t="s">
        <v>39</v>
      </c>
      <c r="C18" s="57" t="s">
        <v>102</v>
      </c>
      <c r="D18" s="59" t="s">
        <v>40</v>
      </c>
      <c r="E18" s="57">
        <v>60</v>
      </c>
      <c r="F18" s="57">
        <v>59.92</v>
      </c>
      <c r="G18" s="63">
        <f>F18/E18</f>
        <v>0.9986666666666667</v>
      </c>
      <c r="H18" s="59" t="s">
        <v>198</v>
      </c>
      <c r="I18" s="59" t="s">
        <v>198</v>
      </c>
      <c r="J18" s="62" t="s">
        <v>21</v>
      </c>
      <c r="K18" s="5" t="s">
        <v>253</v>
      </c>
      <c r="L18" s="30" t="s">
        <v>58</v>
      </c>
      <c r="M18" s="11" t="s">
        <v>41</v>
      </c>
      <c r="N18" s="12" t="s">
        <v>32</v>
      </c>
      <c r="O18" s="4" t="s">
        <v>38</v>
      </c>
      <c r="P18" s="50"/>
      <c r="Q18" s="57" t="s">
        <v>26</v>
      </c>
    </row>
    <row r="19" spans="1:17" ht="79.5" customHeight="1">
      <c r="A19" s="57"/>
      <c r="B19" s="57"/>
      <c r="C19" s="57"/>
      <c r="D19" s="59"/>
      <c r="E19" s="57"/>
      <c r="F19" s="57"/>
      <c r="G19" s="63"/>
      <c r="H19" s="59"/>
      <c r="I19" s="59"/>
      <c r="J19" s="62"/>
      <c r="K19" s="5" t="s">
        <v>252</v>
      </c>
      <c r="L19" s="30" t="s">
        <v>59</v>
      </c>
      <c r="M19" s="11">
        <v>1</v>
      </c>
      <c r="N19" s="12" t="s">
        <v>32</v>
      </c>
      <c r="O19" s="4" t="s">
        <v>38</v>
      </c>
      <c r="P19" s="50"/>
      <c r="Q19" s="57"/>
    </row>
    <row r="20" spans="1:17" ht="79.5" customHeight="1">
      <c r="A20" s="57"/>
      <c r="B20" s="57"/>
      <c r="C20" s="57"/>
      <c r="D20" s="59"/>
      <c r="E20" s="57"/>
      <c r="F20" s="57"/>
      <c r="G20" s="63"/>
      <c r="H20" s="59"/>
      <c r="I20" s="59"/>
      <c r="J20" s="62"/>
      <c r="K20" s="5" t="s">
        <v>251</v>
      </c>
      <c r="L20" s="30" t="s">
        <v>60</v>
      </c>
      <c r="M20" s="11">
        <v>1</v>
      </c>
      <c r="N20" s="12" t="s">
        <v>32</v>
      </c>
      <c r="O20" s="4" t="s">
        <v>38</v>
      </c>
      <c r="P20" s="50"/>
      <c r="Q20" s="57"/>
    </row>
    <row r="21" spans="1:17" ht="79.5" customHeight="1">
      <c r="A21" s="57"/>
      <c r="B21" s="57"/>
      <c r="C21" s="57"/>
      <c r="D21" s="59"/>
      <c r="E21" s="57"/>
      <c r="F21" s="57"/>
      <c r="G21" s="63"/>
      <c r="H21" s="59"/>
      <c r="I21" s="59"/>
      <c r="J21" s="57" t="s">
        <v>22</v>
      </c>
      <c r="K21" s="5" t="s">
        <v>250</v>
      </c>
      <c r="L21" s="6" t="s">
        <v>61</v>
      </c>
      <c r="M21" s="12">
        <v>0.005</v>
      </c>
      <c r="N21" s="12" t="s">
        <v>32</v>
      </c>
      <c r="O21" s="4" t="s">
        <v>38</v>
      </c>
      <c r="P21" s="50"/>
      <c r="Q21" s="57"/>
    </row>
    <row r="22" spans="1:17" ht="79.5" customHeight="1">
      <c r="A22" s="57"/>
      <c r="B22" s="57"/>
      <c r="C22" s="57"/>
      <c r="D22" s="59"/>
      <c r="E22" s="57"/>
      <c r="F22" s="57"/>
      <c r="G22" s="63"/>
      <c r="H22" s="59"/>
      <c r="I22" s="59"/>
      <c r="J22" s="57"/>
      <c r="K22" s="5" t="s">
        <v>249</v>
      </c>
      <c r="L22" s="6" t="s">
        <v>62</v>
      </c>
      <c r="M22" s="12">
        <v>0.005</v>
      </c>
      <c r="N22" s="12" t="s">
        <v>32</v>
      </c>
      <c r="O22" s="4" t="s">
        <v>38</v>
      </c>
      <c r="P22" s="50"/>
      <c r="Q22" s="57"/>
    </row>
    <row r="23" spans="1:17" ht="79.5" customHeight="1">
      <c r="A23" s="57"/>
      <c r="B23" s="57"/>
      <c r="C23" s="57"/>
      <c r="D23" s="59"/>
      <c r="E23" s="57"/>
      <c r="F23" s="57"/>
      <c r="G23" s="63"/>
      <c r="H23" s="59"/>
      <c r="I23" s="59"/>
      <c r="J23" s="57"/>
      <c r="K23" s="5" t="s">
        <v>42</v>
      </c>
      <c r="L23" s="27" t="s">
        <v>63</v>
      </c>
      <c r="M23" s="4">
        <v>3</v>
      </c>
      <c r="N23" s="12" t="s">
        <v>32</v>
      </c>
      <c r="O23" s="4" t="s">
        <v>38</v>
      </c>
      <c r="P23" s="50"/>
      <c r="Q23" s="57"/>
    </row>
    <row r="24" spans="1:17" ht="79.5" customHeight="1">
      <c r="A24" s="57">
        <v>4</v>
      </c>
      <c r="B24" s="71" t="s">
        <v>43</v>
      </c>
      <c r="C24" s="72" t="s">
        <v>65</v>
      </c>
      <c r="D24" s="73" t="s">
        <v>44</v>
      </c>
      <c r="E24" s="57">
        <v>40</v>
      </c>
      <c r="F24" s="57">
        <v>39.9</v>
      </c>
      <c r="G24" s="63">
        <f>F24/E24</f>
        <v>0.9974999999999999</v>
      </c>
      <c r="H24" s="59" t="s">
        <v>45</v>
      </c>
      <c r="I24" s="59" t="s">
        <v>46</v>
      </c>
      <c r="J24" s="62" t="s">
        <v>21</v>
      </c>
      <c r="K24" s="5" t="s">
        <v>248</v>
      </c>
      <c r="L24" s="27" t="s">
        <v>47</v>
      </c>
      <c r="M24" s="14">
        <v>1</v>
      </c>
      <c r="N24" s="4" t="s">
        <v>32</v>
      </c>
      <c r="O24" s="4" t="s">
        <v>38</v>
      </c>
      <c r="P24" s="50"/>
      <c r="Q24" s="71" t="s">
        <v>48</v>
      </c>
    </row>
    <row r="25" spans="1:17" ht="79.5" customHeight="1">
      <c r="A25" s="57"/>
      <c r="B25" s="57"/>
      <c r="C25" s="72"/>
      <c r="D25" s="59"/>
      <c r="E25" s="57"/>
      <c r="F25" s="57"/>
      <c r="G25" s="63"/>
      <c r="H25" s="59"/>
      <c r="I25" s="59"/>
      <c r="J25" s="62"/>
      <c r="K25" s="5" t="s">
        <v>247</v>
      </c>
      <c r="L25" s="27" t="s">
        <v>49</v>
      </c>
      <c r="M25" s="14">
        <v>1</v>
      </c>
      <c r="N25" s="4" t="s">
        <v>32</v>
      </c>
      <c r="O25" s="4" t="s">
        <v>38</v>
      </c>
      <c r="P25" s="50"/>
      <c r="Q25" s="57"/>
    </row>
    <row r="26" spans="1:17" ht="79.5" customHeight="1">
      <c r="A26" s="57"/>
      <c r="B26" s="57"/>
      <c r="C26" s="72"/>
      <c r="D26" s="59"/>
      <c r="E26" s="57"/>
      <c r="F26" s="57"/>
      <c r="G26" s="63"/>
      <c r="H26" s="59"/>
      <c r="I26" s="59"/>
      <c r="J26" s="62"/>
      <c r="K26" s="5" t="s">
        <v>246</v>
      </c>
      <c r="L26" s="27" t="s">
        <v>49</v>
      </c>
      <c r="M26" s="14">
        <v>1</v>
      </c>
      <c r="N26" s="4" t="s">
        <v>32</v>
      </c>
      <c r="O26" s="4" t="s">
        <v>38</v>
      </c>
      <c r="P26" s="50"/>
      <c r="Q26" s="57"/>
    </row>
    <row r="27" spans="1:17" ht="79.5" customHeight="1">
      <c r="A27" s="57"/>
      <c r="B27" s="57"/>
      <c r="C27" s="72"/>
      <c r="D27" s="59"/>
      <c r="E27" s="57"/>
      <c r="F27" s="57"/>
      <c r="G27" s="63"/>
      <c r="H27" s="59"/>
      <c r="I27" s="59"/>
      <c r="J27" s="57" t="s">
        <v>22</v>
      </c>
      <c r="K27" s="5" t="s">
        <v>245</v>
      </c>
      <c r="L27" s="25" t="s">
        <v>49</v>
      </c>
      <c r="M27" s="14">
        <v>1</v>
      </c>
      <c r="N27" s="4" t="s">
        <v>32</v>
      </c>
      <c r="O27" s="4" t="s">
        <v>38</v>
      </c>
      <c r="P27" s="7"/>
      <c r="Q27" s="57"/>
    </row>
    <row r="28" spans="1:17" ht="79.5" customHeight="1">
      <c r="A28" s="57"/>
      <c r="B28" s="57"/>
      <c r="C28" s="72"/>
      <c r="D28" s="59"/>
      <c r="E28" s="57"/>
      <c r="F28" s="57"/>
      <c r="G28" s="63"/>
      <c r="H28" s="59"/>
      <c r="I28" s="59"/>
      <c r="J28" s="57"/>
      <c r="K28" s="5" t="s">
        <v>244</v>
      </c>
      <c r="L28" s="25" t="s">
        <v>50</v>
      </c>
      <c r="M28" s="14">
        <v>1</v>
      </c>
      <c r="N28" s="4" t="s">
        <v>32</v>
      </c>
      <c r="O28" s="4" t="s">
        <v>38</v>
      </c>
      <c r="P28" s="50"/>
      <c r="Q28" s="57"/>
    </row>
    <row r="29" spans="1:17" ht="79.5" customHeight="1">
      <c r="A29" s="57"/>
      <c r="B29" s="57"/>
      <c r="C29" s="72"/>
      <c r="D29" s="59"/>
      <c r="E29" s="57"/>
      <c r="F29" s="57"/>
      <c r="G29" s="63"/>
      <c r="H29" s="59"/>
      <c r="I29" s="59"/>
      <c r="J29" s="57"/>
      <c r="K29" s="5" t="s">
        <v>243</v>
      </c>
      <c r="L29" s="25" t="s">
        <v>50</v>
      </c>
      <c r="M29" s="14">
        <v>0.95</v>
      </c>
      <c r="N29" s="4" t="s">
        <v>32</v>
      </c>
      <c r="O29" s="4" t="s">
        <v>38</v>
      </c>
      <c r="P29" s="7" t="s">
        <v>51</v>
      </c>
      <c r="Q29" s="57"/>
    </row>
    <row r="30" spans="1:17" ht="79.5" customHeight="1">
      <c r="A30" s="72">
        <v>5</v>
      </c>
      <c r="B30" s="72" t="s">
        <v>64</v>
      </c>
      <c r="C30" s="72" t="s">
        <v>101</v>
      </c>
      <c r="D30" s="77" t="s">
        <v>66</v>
      </c>
      <c r="E30" s="79">
        <v>300</v>
      </c>
      <c r="F30" s="79">
        <v>283.6</v>
      </c>
      <c r="G30" s="82">
        <f>F30/E30</f>
        <v>0.9453333333333334</v>
      </c>
      <c r="H30" s="74" t="s">
        <v>199</v>
      </c>
      <c r="I30" s="77" t="s">
        <v>200</v>
      </c>
      <c r="J30" s="78" t="s">
        <v>67</v>
      </c>
      <c r="K30" s="44" t="s">
        <v>68</v>
      </c>
      <c r="L30" s="27" t="s">
        <v>76</v>
      </c>
      <c r="M30" s="35">
        <v>1</v>
      </c>
      <c r="N30" s="21" t="s">
        <v>69</v>
      </c>
      <c r="O30" s="21" t="s">
        <v>70</v>
      </c>
      <c r="P30" s="8"/>
      <c r="Q30" s="72" t="s">
        <v>26</v>
      </c>
    </row>
    <row r="31" spans="1:17" ht="79.5" customHeight="1">
      <c r="A31" s="72"/>
      <c r="B31" s="72"/>
      <c r="C31" s="72"/>
      <c r="D31" s="77"/>
      <c r="E31" s="79"/>
      <c r="F31" s="79"/>
      <c r="G31" s="82"/>
      <c r="H31" s="75"/>
      <c r="I31" s="77"/>
      <c r="J31" s="78"/>
      <c r="K31" s="44" t="s">
        <v>242</v>
      </c>
      <c r="L31" s="27" t="s">
        <v>77</v>
      </c>
      <c r="M31" s="21" t="s">
        <v>71</v>
      </c>
      <c r="N31" s="21" t="s">
        <v>69</v>
      </c>
      <c r="O31" s="21" t="s">
        <v>70</v>
      </c>
      <c r="P31" s="8"/>
      <c r="Q31" s="72"/>
    </row>
    <row r="32" spans="1:17" ht="79.5" customHeight="1">
      <c r="A32" s="72"/>
      <c r="B32" s="72"/>
      <c r="C32" s="72"/>
      <c r="D32" s="77"/>
      <c r="E32" s="79"/>
      <c r="F32" s="79"/>
      <c r="G32" s="82"/>
      <c r="H32" s="75"/>
      <c r="I32" s="77"/>
      <c r="J32" s="78"/>
      <c r="K32" s="44" t="s">
        <v>241</v>
      </c>
      <c r="L32" s="27" t="s">
        <v>78</v>
      </c>
      <c r="M32" s="35">
        <v>1</v>
      </c>
      <c r="N32" s="21" t="s">
        <v>69</v>
      </c>
      <c r="O32" s="21" t="s">
        <v>70</v>
      </c>
      <c r="P32" s="8"/>
      <c r="Q32" s="72"/>
    </row>
    <row r="33" spans="1:17" ht="79.5" customHeight="1">
      <c r="A33" s="72"/>
      <c r="B33" s="72"/>
      <c r="C33" s="72"/>
      <c r="D33" s="77"/>
      <c r="E33" s="79"/>
      <c r="F33" s="79"/>
      <c r="G33" s="82"/>
      <c r="H33" s="75"/>
      <c r="I33" s="77"/>
      <c r="J33" s="72" t="s">
        <v>72</v>
      </c>
      <c r="K33" s="45" t="s">
        <v>240</v>
      </c>
      <c r="L33" s="27" t="s">
        <v>81</v>
      </c>
      <c r="M33" s="35" t="s">
        <v>73</v>
      </c>
      <c r="N33" s="21" t="s">
        <v>69</v>
      </c>
      <c r="O33" s="21" t="s">
        <v>70</v>
      </c>
      <c r="P33" s="8"/>
      <c r="Q33" s="72"/>
    </row>
    <row r="34" spans="1:17" ht="79.5" customHeight="1">
      <c r="A34" s="72"/>
      <c r="B34" s="72"/>
      <c r="C34" s="72"/>
      <c r="D34" s="77"/>
      <c r="E34" s="79"/>
      <c r="F34" s="79"/>
      <c r="G34" s="82"/>
      <c r="H34" s="75"/>
      <c r="I34" s="77"/>
      <c r="J34" s="72"/>
      <c r="K34" s="45" t="s">
        <v>239</v>
      </c>
      <c r="L34" s="27" t="s">
        <v>79</v>
      </c>
      <c r="M34" s="35" t="s">
        <v>73</v>
      </c>
      <c r="N34" s="21" t="s">
        <v>69</v>
      </c>
      <c r="O34" s="21" t="s">
        <v>70</v>
      </c>
      <c r="P34" s="8"/>
      <c r="Q34" s="72"/>
    </row>
    <row r="35" spans="1:17" ht="79.5" customHeight="1">
      <c r="A35" s="72"/>
      <c r="B35" s="72"/>
      <c r="C35" s="72"/>
      <c r="D35" s="77"/>
      <c r="E35" s="79"/>
      <c r="F35" s="79"/>
      <c r="G35" s="82"/>
      <c r="H35" s="76"/>
      <c r="I35" s="77"/>
      <c r="J35" s="72"/>
      <c r="K35" s="45" t="s">
        <v>74</v>
      </c>
      <c r="L35" s="25" t="s">
        <v>80</v>
      </c>
      <c r="M35" s="51" t="s">
        <v>75</v>
      </c>
      <c r="N35" s="21" t="s">
        <v>69</v>
      </c>
      <c r="O35" s="21" t="s">
        <v>70</v>
      </c>
      <c r="P35" s="8"/>
      <c r="Q35" s="72"/>
    </row>
    <row r="36" spans="1:17" ht="79.5" customHeight="1">
      <c r="A36" s="72">
        <v>6</v>
      </c>
      <c r="B36" s="77" t="s">
        <v>99</v>
      </c>
      <c r="C36" s="77" t="s">
        <v>100</v>
      </c>
      <c r="D36" s="77" t="s">
        <v>202</v>
      </c>
      <c r="E36" s="79">
        <v>15</v>
      </c>
      <c r="F36" s="79">
        <v>14.89</v>
      </c>
      <c r="G36" s="82">
        <f>F36/E36</f>
        <v>0.9926666666666667</v>
      </c>
      <c r="H36" s="77" t="s">
        <v>82</v>
      </c>
      <c r="I36" s="77" t="s">
        <v>201</v>
      </c>
      <c r="J36" s="78" t="s">
        <v>67</v>
      </c>
      <c r="K36" s="27" t="s">
        <v>83</v>
      </c>
      <c r="L36" s="25" t="s">
        <v>84</v>
      </c>
      <c r="M36" s="35">
        <v>1</v>
      </c>
      <c r="N36" s="21" t="s">
        <v>69</v>
      </c>
      <c r="O36" s="21" t="s">
        <v>70</v>
      </c>
      <c r="P36" s="8"/>
      <c r="Q36" s="72" t="s">
        <v>26</v>
      </c>
    </row>
    <row r="37" spans="1:17" ht="79.5" customHeight="1">
      <c r="A37" s="72"/>
      <c r="B37" s="77"/>
      <c r="C37" s="77"/>
      <c r="D37" s="77"/>
      <c r="E37" s="79"/>
      <c r="F37" s="79"/>
      <c r="G37" s="82"/>
      <c r="H37" s="77"/>
      <c r="I37" s="77"/>
      <c r="J37" s="78"/>
      <c r="K37" s="41" t="s">
        <v>85</v>
      </c>
      <c r="L37" s="41" t="s">
        <v>86</v>
      </c>
      <c r="M37" s="38" t="s">
        <v>87</v>
      </c>
      <c r="N37" s="21" t="s">
        <v>32</v>
      </c>
      <c r="O37" s="21" t="s">
        <v>70</v>
      </c>
      <c r="P37" s="8"/>
      <c r="Q37" s="72"/>
    </row>
    <row r="38" spans="1:17" ht="79.5" customHeight="1">
      <c r="A38" s="72"/>
      <c r="B38" s="77"/>
      <c r="C38" s="77"/>
      <c r="D38" s="77"/>
      <c r="E38" s="79"/>
      <c r="F38" s="79"/>
      <c r="G38" s="82"/>
      <c r="H38" s="77"/>
      <c r="I38" s="77"/>
      <c r="J38" s="78"/>
      <c r="K38" s="27" t="s">
        <v>88</v>
      </c>
      <c r="L38" s="25" t="s">
        <v>89</v>
      </c>
      <c r="M38" s="35">
        <v>1</v>
      </c>
      <c r="N38" s="21" t="s">
        <v>69</v>
      </c>
      <c r="O38" s="21" t="s">
        <v>70</v>
      </c>
      <c r="P38" s="8"/>
      <c r="Q38" s="72"/>
    </row>
    <row r="39" spans="1:17" ht="79.5" customHeight="1">
      <c r="A39" s="72"/>
      <c r="B39" s="77"/>
      <c r="C39" s="77"/>
      <c r="D39" s="77"/>
      <c r="E39" s="79"/>
      <c r="F39" s="79"/>
      <c r="G39" s="82"/>
      <c r="H39" s="77"/>
      <c r="I39" s="77"/>
      <c r="J39" s="72" t="s">
        <v>72</v>
      </c>
      <c r="K39" s="27" t="s">
        <v>90</v>
      </c>
      <c r="L39" s="25" t="s">
        <v>91</v>
      </c>
      <c r="M39" s="35" t="s">
        <v>92</v>
      </c>
      <c r="N39" s="21" t="s">
        <v>69</v>
      </c>
      <c r="O39" s="21" t="s">
        <v>70</v>
      </c>
      <c r="P39" s="8"/>
      <c r="Q39" s="72"/>
    </row>
    <row r="40" spans="1:17" ht="79.5" customHeight="1">
      <c r="A40" s="72"/>
      <c r="B40" s="77"/>
      <c r="C40" s="77"/>
      <c r="D40" s="77"/>
      <c r="E40" s="79"/>
      <c r="F40" s="79"/>
      <c r="G40" s="82"/>
      <c r="H40" s="77"/>
      <c r="I40" s="77"/>
      <c r="J40" s="72"/>
      <c r="K40" s="27" t="s">
        <v>93</v>
      </c>
      <c r="L40" s="25" t="s">
        <v>94</v>
      </c>
      <c r="M40" s="35" t="s">
        <v>95</v>
      </c>
      <c r="N40" s="21" t="s">
        <v>69</v>
      </c>
      <c r="O40" s="21" t="s">
        <v>70</v>
      </c>
      <c r="P40" s="8"/>
      <c r="Q40" s="72"/>
    </row>
    <row r="41" spans="1:17" ht="79.5" customHeight="1">
      <c r="A41" s="72"/>
      <c r="B41" s="77"/>
      <c r="C41" s="77"/>
      <c r="D41" s="77"/>
      <c r="E41" s="79"/>
      <c r="F41" s="79"/>
      <c r="G41" s="82"/>
      <c r="H41" s="77"/>
      <c r="I41" s="77"/>
      <c r="J41" s="72"/>
      <c r="K41" s="27" t="s">
        <v>96</v>
      </c>
      <c r="L41" s="25" t="s">
        <v>97</v>
      </c>
      <c r="M41" s="35" t="s">
        <v>98</v>
      </c>
      <c r="N41" s="21" t="s">
        <v>69</v>
      </c>
      <c r="O41" s="21" t="s">
        <v>70</v>
      </c>
      <c r="P41" s="8"/>
      <c r="Q41" s="72"/>
    </row>
    <row r="42" spans="1:17" s="52" customFormat="1" ht="79.5" customHeight="1">
      <c r="A42" s="61">
        <v>7</v>
      </c>
      <c r="B42" s="56" t="s">
        <v>104</v>
      </c>
      <c r="C42" s="83" t="s">
        <v>203</v>
      </c>
      <c r="D42" s="59" t="s">
        <v>204</v>
      </c>
      <c r="E42" s="61">
        <v>1023</v>
      </c>
      <c r="F42" s="61">
        <v>1022.99</v>
      </c>
      <c r="G42" s="82">
        <f>F42/E42</f>
        <v>0.9999902248289345</v>
      </c>
      <c r="H42" s="58" t="s">
        <v>105</v>
      </c>
      <c r="I42" s="58" t="s">
        <v>106</v>
      </c>
      <c r="J42" s="60" t="s">
        <v>21</v>
      </c>
      <c r="K42" s="17" t="s">
        <v>107</v>
      </c>
      <c r="L42" s="5" t="s">
        <v>211</v>
      </c>
      <c r="M42" s="16" t="s">
        <v>108</v>
      </c>
      <c r="N42" s="15" t="s">
        <v>32</v>
      </c>
      <c r="O42" s="15" t="s">
        <v>38</v>
      </c>
      <c r="P42" s="39"/>
      <c r="Q42" s="56" t="s">
        <v>25</v>
      </c>
    </row>
    <row r="43" spans="1:17" s="52" customFormat="1" ht="79.5" customHeight="1">
      <c r="A43" s="61"/>
      <c r="B43" s="56"/>
      <c r="C43" s="84"/>
      <c r="D43" s="58"/>
      <c r="E43" s="61"/>
      <c r="F43" s="61"/>
      <c r="G43" s="82"/>
      <c r="H43" s="58"/>
      <c r="I43" s="58"/>
      <c r="J43" s="60"/>
      <c r="K43" s="17" t="s">
        <v>109</v>
      </c>
      <c r="L43" s="5" t="s">
        <v>210</v>
      </c>
      <c r="M43" s="16" t="s">
        <v>110</v>
      </c>
      <c r="N43" s="15" t="s">
        <v>32</v>
      </c>
      <c r="O43" s="15" t="s">
        <v>38</v>
      </c>
      <c r="P43" s="39"/>
      <c r="Q43" s="56"/>
    </row>
    <row r="44" spans="1:17" s="52" customFormat="1" ht="79.5" customHeight="1">
      <c r="A44" s="61"/>
      <c r="B44" s="56"/>
      <c r="C44" s="84"/>
      <c r="D44" s="58"/>
      <c r="E44" s="61"/>
      <c r="F44" s="61"/>
      <c r="G44" s="82"/>
      <c r="H44" s="58"/>
      <c r="I44" s="58"/>
      <c r="J44" s="60"/>
      <c r="K44" s="5" t="s">
        <v>238</v>
      </c>
      <c r="L44" s="5" t="s">
        <v>209</v>
      </c>
      <c r="M44" s="16" t="s">
        <v>111</v>
      </c>
      <c r="N44" s="15" t="s">
        <v>32</v>
      </c>
      <c r="O44" s="15" t="s">
        <v>38</v>
      </c>
      <c r="P44" s="39"/>
      <c r="Q44" s="56"/>
    </row>
    <row r="45" spans="1:17" s="52" customFormat="1" ht="79.5" customHeight="1">
      <c r="A45" s="61"/>
      <c r="B45" s="56"/>
      <c r="C45" s="84"/>
      <c r="D45" s="58"/>
      <c r="E45" s="61"/>
      <c r="F45" s="61"/>
      <c r="G45" s="82"/>
      <c r="H45" s="58"/>
      <c r="I45" s="58"/>
      <c r="J45" s="61" t="s">
        <v>22</v>
      </c>
      <c r="K45" s="5" t="s">
        <v>237</v>
      </c>
      <c r="L45" s="5" t="s">
        <v>208</v>
      </c>
      <c r="M45" s="16" t="s">
        <v>112</v>
      </c>
      <c r="N45" s="15" t="s">
        <v>32</v>
      </c>
      <c r="O45" s="15" t="s">
        <v>38</v>
      </c>
      <c r="P45" s="39"/>
      <c r="Q45" s="56"/>
    </row>
    <row r="46" spans="1:17" s="52" customFormat="1" ht="79.5" customHeight="1">
      <c r="A46" s="61"/>
      <c r="B46" s="56"/>
      <c r="C46" s="84"/>
      <c r="D46" s="58"/>
      <c r="E46" s="61"/>
      <c r="F46" s="61"/>
      <c r="G46" s="82"/>
      <c r="H46" s="58"/>
      <c r="I46" s="58"/>
      <c r="J46" s="61"/>
      <c r="K46" s="5" t="s">
        <v>236</v>
      </c>
      <c r="L46" s="5" t="s">
        <v>207</v>
      </c>
      <c r="M46" s="16" t="s">
        <v>112</v>
      </c>
      <c r="N46" s="15" t="s">
        <v>32</v>
      </c>
      <c r="O46" s="15" t="s">
        <v>38</v>
      </c>
      <c r="P46" s="39"/>
      <c r="Q46" s="56"/>
    </row>
    <row r="47" spans="1:17" s="52" customFormat="1" ht="79.5" customHeight="1">
      <c r="A47" s="61"/>
      <c r="B47" s="56"/>
      <c r="C47" s="85"/>
      <c r="D47" s="58"/>
      <c r="E47" s="61"/>
      <c r="F47" s="61"/>
      <c r="G47" s="82"/>
      <c r="H47" s="58"/>
      <c r="I47" s="58"/>
      <c r="J47" s="61"/>
      <c r="K47" s="5" t="s">
        <v>235</v>
      </c>
      <c r="L47" s="5" t="s">
        <v>206</v>
      </c>
      <c r="M47" s="16" t="s">
        <v>112</v>
      </c>
      <c r="N47" s="15" t="s">
        <v>32</v>
      </c>
      <c r="O47" s="15" t="s">
        <v>38</v>
      </c>
      <c r="P47" s="39"/>
      <c r="Q47" s="56"/>
    </row>
    <row r="48" spans="1:17" ht="80.25" customHeight="1">
      <c r="A48" s="80">
        <v>8</v>
      </c>
      <c r="B48" s="72" t="s">
        <v>127</v>
      </c>
      <c r="C48" s="72" t="s">
        <v>128</v>
      </c>
      <c r="D48" s="77" t="s">
        <v>129</v>
      </c>
      <c r="E48" s="80">
        <v>90</v>
      </c>
      <c r="F48" s="80">
        <v>89.9</v>
      </c>
      <c r="G48" s="81">
        <v>0.999</v>
      </c>
      <c r="H48" s="77" t="s">
        <v>205</v>
      </c>
      <c r="I48" s="77" t="s">
        <v>154</v>
      </c>
      <c r="J48" s="78" t="s">
        <v>130</v>
      </c>
      <c r="K48" s="22" t="s">
        <v>131</v>
      </c>
      <c r="L48" s="22" t="s">
        <v>132</v>
      </c>
      <c r="M48" s="19">
        <v>1</v>
      </c>
      <c r="N48" s="20" t="s">
        <v>133</v>
      </c>
      <c r="O48" s="15" t="s">
        <v>38</v>
      </c>
      <c r="P48" s="39"/>
      <c r="Q48" s="56" t="s">
        <v>25</v>
      </c>
    </row>
    <row r="49" spans="1:17" ht="80.25" customHeight="1">
      <c r="A49" s="80"/>
      <c r="B49" s="72"/>
      <c r="C49" s="72"/>
      <c r="D49" s="77"/>
      <c r="E49" s="80"/>
      <c r="F49" s="80"/>
      <c r="G49" s="81"/>
      <c r="H49" s="77"/>
      <c r="I49" s="77"/>
      <c r="J49" s="78"/>
      <c r="K49" s="22" t="s">
        <v>134</v>
      </c>
      <c r="L49" s="22" t="s">
        <v>135</v>
      </c>
      <c r="M49" s="19">
        <v>1</v>
      </c>
      <c r="N49" s="20" t="s">
        <v>133</v>
      </c>
      <c r="O49" s="15" t="s">
        <v>38</v>
      </c>
      <c r="P49" s="39"/>
      <c r="Q49" s="56"/>
    </row>
    <row r="50" spans="1:17" ht="80.25" customHeight="1">
      <c r="A50" s="80"/>
      <c r="B50" s="72"/>
      <c r="C50" s="72"/>
      <c r="D50" s="77"/>
      <c r="E50" s="80"/>
      <c r="F50" s="80"/>
      <c r="G50" s="81"/>
      <c r="H50" s="77"/>
      <c r="I50" s="77"/>
      <c r="J50" s="78"/>
      <c r="K50" s="22" t="s">
        <v>136</v>
      </c>
      <c r="L50" s="27" t="s">
        <v>137</v>
      </c>
      <c r="M50" s="19">
        <v>1</v>
      </c>
      <c r="N50" s="20" t="s">
        <v>133</v>
      </c>
      <c r="O50" s="15" t="s">
        <v>38</v>
      </c>
      <c r="P50" s="39"/>
      <c r="Q50" s="56"/>
    </row>
    <row r="51" spans="1:17" ht="80.25" customHeight="1">
      <c r="A51" s="80"/>
      <c r="B51" s="72"/>
      <c r="C51" s="72"/>
      <c r="D51" s="77"/>
      <c r="E51" s="80"/>
      <c r="F51" s="80"/>
      <c r="G51" s="81"/>
      <c r="H51" s="77"/>
      <c r="I51" s="77"/>
      <c r="J51" s="72" t="s">
        <v>138</v>
      </c>
      <c r="K51" s="27" t="s">
        <v>213</v>
      </c>
      <c r="L51" s="27" t="s">
        <v>139</v>
      </c>
      <c r="M51" s="19">
        <v>1</v>
      </c>
      <c r="N51" s="20" t="s">
        <v>133</v>
      </c>
      <c r="O51" s="15" t="s">
        <v>38</v>
      </c>
      <c r="P51" s="39"/>
      <c r="Q51" s="56"/>
    </row>
    <row r="52" spans="1:17" ht="80.25" customHeight="1">
      <c r="A52" s="80"/>
      <c r="B52" s="72"/>
      <c r="C52" s="72"/>
      <c r="D52" s="77"/>
      <c r="E52" s="80"/>
      <c r="F52" s="80"/>
      <c r="G52" s="81"/>
      <c r="H52" s="77"/>
      <c r="I52" s="77"/>
      <c r="J52" s="72"/>
      <c r="K52" s="27" t="s">
        <v>140</v>
      </c>
      <c r="L52" s="27" t="s">
        <v>141</v>
      </c>
      <c r="M52" s="19">
        <v>1</v>
      </c>
      <c r="N52" s="20" t="s">
        <v>133</v>
      </c>
      <c r="O52" s="15" t="s">
        <v>38</v>
      </c>
      <c r="P52" s="39"/>
      <c r="Q52" s="56"/>
    </row>
    <row r="53" spans="1:17" ht="80.25" customHeight="1">
      <c r="A53" s="80"/>
      <c r="B53" s="72"/>
      <c r="C53" s="72"/>
      <c r="D53" s="77"/>
      <c r="E53" s="80"/>
      <c r="F53" s="80"/>
      <c r="G53" s="81"/>
      <c r="H53" s="77"/>
      <c r="I53" s="77"/>
      <c r="J53" s="72"/>
      <c r="K53" s="27" t="s">
        <v>214</v>
      </c>
      <c r="L53" s="27" t="s">
        <v>142</v>
      </c>
      <c r="M53" s="15">
        <v>12</v>
      </c>
      <c r="N53" s="20" t="s">
        <v>133</v>
      </c>
      <c r="O53" s="15" t="s">
        <v>38</v>
      </c>
      <c r="P53" s="39"/>
      <c r="Q53" s="56"/>
    </row>
    <row r="54" spans="1:17" s="53" customFormat="1" ht="80.25" customHeight="1">
      <c r="A54" s="86">
        <v>9</v>
      </c>
      <c r="B54" s="89" t="s">
        <v>143</v>
      </c>
      <c r="C54" s="89" t="s">
        <v>144</v>
      </c>
      <c r="D54" s="74" t="s">
        <v>155</v>
      </c>
      <c r="E54" s="89">
        <v>55</v>
      </c>
      <c r="F54" s="89">
        <v>54.94</v>
      </c>
      <c r="G54" s="94">
        <v>0.9989</v>
      </c>
      <c r="H54" s="74" t="s">
        <v>195</v>
      </c>
      <c r="I54" s="74" t="s">
        <v>196</v>
      </c>
      <c r="J54" s="97" t="s">
        <v>130</v>
      </c>
      <c r="K54" s="27" t="s">
        <v>212</v>
      </c>
      <c r="L54" s="27" t="s">
        <v>145</v>
      </c>
      <c r="M54" s="19">
        <v>1</v>
      </c>
      <c r="N54" s="21" t="s">
        <v>146</v>
      </c>
      <c r="O54" s="15" t="s">
        <v>38</v>
      </c>
      <c r="P54" s="39"/>
      <c r="Q54" s="56" t="s">
        <v>25</v>
      </c>
    </row>
    <row r="55" spans="1:17" s="53" customFormat="1" ht="80.25" customHeight="1">
      <c r="A55" s="87"/>
      <c r="B55" s="90"/>
      <c r="C55" s="90"/>
      <c r="D55" s="92"/>
      <c r="E55" s="90"/>
      <c r="F55" s="90"/>
      <c r="G55" s="95"/>
      <c r="H55" s="92"/>
      <c r="I55" s="92"/>
      <c r="J55" s="98"/>
      <c r="K55" s="27" t="s">
        <v>215</v>
      </c>
      <c r="L55" s="42" t="s">
        <v>147</v>
      </c>
      <c r="M55" s="19">
        <v>1</v>
      </c>
      <c r="N55" s="21" t="s">
        <v>146</v>
      </c>
      <c r="O55" s="15" t="s">
        <v>38</v>
      </c>
      <c r="P55" s="39"/>
      <c r="Q55" s="56"/>
    </row>
    <row r="56" spans="1:17" s="53" customFormat="1" ht="80.25" customHeight="1">
      <c r="A56" s="87"/>
      <c r="B56" s="90"/>
      <c r="C56" s="90"/>
      <c r="D56" s="92"/>
      <c r="E56" s="90"/>
      <c r="F56" s="90"/>
      <c r="G56" s="95"/>
      <c r="H56" s="92"/>
      <c r="I56" s="92"/>
      <c r="J56" s="99"/>
      <c r="K56" s="27" t="s">
        <v>216</v>
      </c>
      <c r="L56" s="27" t="s">
        <v>148</v>
      </c>
      <c r="M56" s="23" t="s">
        <v>149</v>
      </c>
      <c r="N56" s="21" t="s">
        <v>146</v>
      </c>
      <c r="O56" s="15" t="s">
        <v>38</v>
      </c>
      <c r="P56" s="39"/>
      <c r="Q56" s="56"/>
    </row>
    <row r="57" spans="1:17" s="53" customFormat="1" ht="80.25" customHeight="1">
      <c r="A57" s="87"/>
      <c r="B57" s="90"/>
      <c r="C57" s="90"/>
      <c r="D57" s="92"/>
      <c r="E57" s="90"/>
      <c r="F57" s="90"/>
      <c r="G57" s="95"/>
      <c r="H57" s="92"/>
      <c r="I57" s="92"/>
      <c r="J57" s="89" t="s">
        <v>138</v>
      </c>
      <c r="K57" s="27" t="s">
        <v>217</v>
      </c>
      <c r="L57" s="27" t="s">
        <v>150</v>
      </c>
      <c r="M57" s="19">
        <v>1</v>
      </c>
      <c r="N57" s="21" t="s">
        <v>146</v>
      </c>
      <c r="O57" s="15" t="s">
        <v>38</v>
      </c>
      <c r="P57" s="39"/>
      <c r="Q57" s="56"/>
    </row>
    <row r="58" spans="1:17" s="53" customFormat="1" ht="80.25" customHeight="1">
      <c r="A58" s="87"/>
      <c r="B58" s="90"/>
      <c r="C58" s="90"/>
      <c r="D58" s="92"/>
      <c r="E58" s="90"/>
      <c r="F58" s="90"/>
      <c r="G58" s="95"/>
      <c r="H58" s="92"/>
      <c r="I58" s="92"/>
      <c r="J58" s="90"/>
      <c r="K58" s="27" t="s">
        <v>218</v>
      </c>
      <c r="L58" s="27" t="s">
        <v>151</v>
      </c>
      <c r="M58" s="15" t="s">
        <v>152</v>
      </c>
      <c r="N58" s="21" t="s">
        <v>146</v>
      </c>
      <c r="O58" s="15" t="s">
        <v>38</v>
      </c>
      <c r="P58" s="39"/>
      <c r="Q58" s="56"/>
    </row>
    <row r="59" spans="1:17" s="53" customFormat="1" ht="80.25" customHeight="1">
      <c r="A59" s="88"/>
      <c r="B59" s="91"/>
      <c r="C59" s="91"/>
      <c r="D59" s="93"/>
      <c r="E59" s="91"/>
      <c r="F59" s="91"/>
      <c r="G59" s="96"/>
      <c r="H59" s="93"/>
      <c r="I59" s="93"/>
      <c r="J59" s="91"/>
      <c r="K59" s="27" t="s">
        <v>219</v>
      </c>
      <c r="L59" s="43" t="s">
        <v>153</v>
      </c>
      <c r="M59" s="24">
        <v>1</v>
      </c>
      <c r="N59" s="21" t="s">
        <v>146</v>
      </c>
      <c r="O59" s="15" t="s">
        <v>38</v>
      </c>
      <c r="P59" s="39"/>
      <c r="Q59" s="56"/>
    </row>
    <row r="60" spans="1:17" ht="81" customHeight="1">
      <c r="A60" s="72">
        <v>10</v>
      </c>
      <c r="B60" s="58" t="s">
        <v>156</v>
      </c>
      <c r="C60" s="77" t="s">
        <v>157</v>
      </c>
      <c r="D60" s="77" t="s">
        <v>158</v>
      </c>
      <c r="E60" s="72">
        <v>140</v>
      </c>
      <c r="F60" s="72">
        <v>129.04</v>
      </c>
      <c r="G60" s="102">
        <f>F60/E60</f>
        <v>0.9217142857142857</v>
      </c>
      <c r="H60" s="77" t="s">
        <v>220</v>
      </c>
      <c r="I60" s="77" t="s">
        <v>159</v>
      </c>
      <c r="J60" s="103" t="s">
        <v>21</v>
      </c>
      <c r="K60" s="41" t="s">
        <v>234</v>
      </c>
      <c r="L60" s="41" t="s">
        <v>160</v>
      </c>
      <c r="M60" s="35">
        <v>1</v>
      </c>
      <c r="N60" s="21" t="s">
        <v>32</v>
      </c>
      <c r="O60" s="15" t="s">
        <v>38</v>
      </c>
      <c r="P60" s="39"/>
      <c r="Q60" s="56" t="s">
        <v>25</v>
      </c>
    </row>
    <row r="61" spans="1:17" ht="81" customHeight="1">
      <c r="A61" s="72"/>
      <c r="B61" s="58"/>
      <c r="C61" s="77"/>
      <c r="D61" s="77"/>
      <c r="E61" s="72"/>
      <c r="F61" s="72"/>
      <c r="G61" s="102"/>
      <c r="H61" s="77"/>
      <c r="I61" s="77"/>
      <c r="J61" s="103"/>
      <c r="K61" s="41" t="s">
        <v>161</v>
      </c>
      <c r="L61" s="41" t="s">
        <v>162</v>
      </c>
      <c r="M61" s="38" t="s">
        <v>163</v>
      </c>
      <c r="N61" s="26" t="s">
        <v>32</v>
      </c>
      <c r="O61" s="15" t="s">
        <v>38</v>
      </c>
      <c r="P61" s="39"/>
      <c r="Q61" s="56"/>
    </row>
    <row r="62" spans="1:17" ht="93" customHeight="1">
      <c r="A62" s="72"/>
      <c r="B62" s="58"/>
      <c r="C62" s="77"/>
      <c r="D62" s="77"/>
      <c r="E62" s="72"/>
      <c r="F62" s="72"/>
      <c r="G62" s="102"/>
      <c r="H62" s="77"/>
      <c r="I62" s="77"/>
      <c r="J62" s="103"/>
      <c r="K62" s="41" t="s">
        <v>233</v>
      </c>
      <c r="L62" s="41" t="s">
        <v>164</v>
      </c>
      <c r="M62" s="21">
        <v>30</v>
      </c>
      <c r="N62" s="26" t="s">
        <v>32</v>
      </c>
      <c r="O62" s="15" t="s">
        <v>38</v>
      </c>
      <c r="P62" s="39"/>
      <c r="Q62" s="56"/>
    </row>
    <row r="63" spans="1:17" ht="81" customHeight="1">
      <c r="A63" s="72"/>
      <c r="B63" s="58"/>
      <c r="C63" s="77"/>
      <c r="D63" s="77"/>
      <c r="E63" s="72"/>
      <c r="F63" s="72"/>
      <c r="G63" s="102"/>
      <c r="H63" s="77"/>
      <c r="I63" s="77"/>
      <c r="J63" s="103" t="s">
        <v>22</v>
      </c>
      <c r="K63" s="41" t="s">
        <v>223</v>
      </c>
      <c r="L63" s="27" t="s">
        <v>165</v>
      </c>
      <c r="M63" s="21">
        <v>2</v>
      </c>
      <c r="N63" s="26" t="s">
        <v>32</v>
      </c>
      <c r="O63" s="15" t="s">
        <v>38</v>
      </c>
      <c r="P63" s="39"/>
      <c r="Q63" s="56"/>
    </row>
    <row r="64" spans="1:17" ht="81" customHeight="1">
      <c r="A64" s="72"/>
      <c r="B64" s="58"/>
      <c r="C64" s="77"/>
      <c r="D64" s="77"/>
      <c r="E64" s="72"/>
      <c r="F64" s="72"/>
      <c r="G64" s="102"/>
      <c r="H64" s="77"/>
      <c r="I64" s="77"/>
      <c r="J64" s="103"/>
      <c r="K64" s="41" t="s">
        <v>166</v>
      </c>
      <c r="L64" s="27" t="s">
        <v>167</v>
      </c>
      <c r="M64" s="21">
        <v>2</v>
      </c>
      <c r="N64" s="26" t="s">
        <v>32</v>
      </c>
      <c r="O64" s="15" t="s">
        <v>38</v>
      </c>
      <c r="P64" s="39"/>
      <c r="Q64" s="56"/>
    </row>
    <row r="65" spans="1:17" ht="81" customHeight="1">
      <c r="A65" s="72"/>
      <c r="B65" s="58"/>
      <c r="C65" s="77"/>
      <c r="D65" s="77"/>
      <c r="E65" s="72"/>
      <c r="F65" s="72"/>
      <c r="G65" s="102"/>
      <c r="H65" s="77"/>
      <c r="I65" s="77"/>
      <c r="J65" s="103"/>
      <c r="K65" s="41" t="s">
        <v>232</v>
      </c>
      <c r="L65" s="27" t="s">
        <v>168</v>
      </c>
      <c r="M65" s="21">
        <v>0</v>
      </c>
      <c r="N65" s="28" t="s">
        <v>32</v>
      </c>
      <c r="O65" s="15" t="s">
        <v>38</v>
      </c>
      <c r="P65" s="39"/>
      <c r="Q65" s="56"/>
    </row>
    <row r="66" spans="1:17" ht="81" customHeight="1">
      <c r="A66" s="56">
        <v>11</v>
      </c>
      <c r="B66" s="59" t="s">
        <v>169</v>
      </c>
      <c r="C66" s="77" t="s">
        <v>222</v>
      </c>
      <c r="D66" s="77" t="s">
        <v>221</v>
      </c>
      <c r="E66" s="100">
        <v>50</v>
      </c>
      <c r="F66" s="100">
        <v>40.5</v>
      </c>
      <c r="G66" s="101">
        <f>F66/E66</f>
        <v>0.81</v>
      </c>
      <c r="H66" s="77" t="s">
        <v>170</v>
      </c>
      <c r="I66" s="77" t="s">
        <v>171</v>
      </c>
      <c r="J66" s="78" t="s">
        <v>21</v>
      </c>
      <c r="K66" s="29" t="s">
        <v>231</v>
      </c>
      <c r="L66" s="30" t="s">
        <v>172</v>
      </c>
      <c r="M66" s="36">
        <v>1</v>
      </c>
      <c r="N66" s="26" t="s">
        <v>32</v>
      </c>
      <c r="O66" s="15" t="s">
        <v>38</v>
      </c>
      <c r="P66" s="39"/>
      <c r="Q66" s="56" t="s">
        <v>25</v>
      </c>
    </row>
    <row r="67" spans="1:17" ht="81" customHeight="1">
      <c r="A67" s="56"/>
      <c r="B67" s="58"/>
      <c r="C67" s="77"/>
      <c r="D67" s="77"/>
      <c r="E67" s="100"/>
      <c r="F67" s="100"/>
      <c r="G67" s="101"/>
      <c r="H67" s="77"/>
      <c r="I67" s="77"/>
      <c r="J67" s="78"/>
      <c r="K67" s="29" t="s">
        <v>192</v>
      </c>
      <c r="L67" s="31" t="s">
        <v>193</v>
      </c>
      <c r="M67" s="26" t="s">
        <v>173</v>
      </c>
      <c r="N67" s="26" t="s">
        <v>32</v>
      </c>
      <c r="O67" s="15" t="s">
        <v>38</v>
      </c>
      <c r="P67" s="39"/>
      <c r="Q67" s="56"/>
    </row>
    <row r="68" spans="1:17" ht="81" customHeight="1">
      <c r="A68" s="56"/>
      <c r="B68" s="58"/>
      <c r="C68" s="77"/>
      <c r="D68" s="77"/>
      <c r="E68" s="100"/>
      <c r="F68" s="100"/>
      <c r="G68" s="101"/>
      <c r="H68" s="77"/>
      <c r="I68" s="77"/>
      <c r="J68" s="78"/>
      <c r="K68" s="29" t="s">
        <v>190</v>
      </c>
      <c r="L68" s="30" t="s">
        <v>191</v>
      </c>
      <c r="M68" s="36" t="s">
        <v>174</v>
      </c>
      <c r="N68" s="26" t="s">
        <v>32</v>
      </c>
      <c r="O68" s="15" t="s">
        <v>38</v>
      </c>
      <c r="P68" s="39"/>
      <c r="Q68" s="56"/>
    </row>
    <row r="69" spans="1:17" ht="81" customHeight="1">
      <c r="A69" s="56"/>
      <c r="B69" s="58"/>
      <c r="C69" s="77"/>
      <c r="D69" s="77"/>
      <c r="E69" s="100"/>
      <c r="F69" s="100"/>
      <c r="G69" s="101"/>
      <c r="H69" s="77"/>
      <c r="I69" s="77"/>
      <c r="J69" s="72" t="s">
        <v>22</v>
      </c>
      <c r="K69" s="29" t="s">
        <v>189</v>
      </c>
      <c r="L69" s="32" t="s">
        <v>175</v>
      </c>
      <c r="M69" s="36">
        <v>1</v>
      </c>
      <c r="N69" s="26" t="s">
        <v>32</v>
      </c>
      <c r="O69" s="15" t="s">
        <v>38</v>
      </c>
      <c r="P69" s="39"/>
      <c r="Q69" s="56"/>
    </row>
    <row r="70" spans="1:17" ht="81" customHeight="1">
      <c r="A70" s="56"/>
      <c r="B70" s="58"/>
      <c r="C70" s="77"/>
      <c r="D70" s="77"/>
      <c r="E70" s="100"/>
      <c r="F70" s="100"/>
      <c r="G70" s="101"/>
      <c r="H70" s="77"/>
      <c r="I70" s="77"/>
      <c r="J70" s="72"/>
      <c r="K70" s="29" t="s">
        <v>230</v>
      </c>
      <c r="L70" s="30" t="s">
        <v>175</v>
      </c>
      <c r="M70" s="36">
        <v>1</v>
      </c>
      <c r="N70" s="26" t="s">
        <v>32</v>
      </c>
      <c r="O70" s="15" t="s">
        <v>38</v>
      </c>
      <c r="P70" s="39"/>
      <c r="Q70" s="56"/>
    </row>
    <row r="71" spans="1:17" ht="81" customHeight="1">
      <c r="A71" s="56"/>
      <c r="B71" s="58"/>
      <c r="C71" s="77"/>
      <c r="D71" s="77"/>
      <c r="E71" s="100"/>
      <c r="F71" s="100"/>
      <c r="G71" s="101"/>
      <c r="H71" s="77"/>
      <c r="I71" s="77"/>
      <c r="J71" s="72"/>
      <c r="K71" s="29" t="s">
        <v>229</v>
      </c>
      <c r="L71" s="30" t="s">
        <v>176</v>
      </c>
      <c r="M71" s="36">
        <v>1</v>
      </c>
      <c r="N71" s="26" t="s">
        <v>32</v>
      </c>
      <c r="O71" s="15" t="s">
        <v>38</v>
      </c>
      <c r="P71" s="39"/>
      <c r="Q71" s="56"/>
    </row>
    <row r="72" spans="1:17" ht="81" customHeight="1">
      <c r="A72" s="56">
        <v>12</v>
      </c>
      <c r="B72" s="58" t="s">
        <v>177</v>
      </c>
      <c r="C72" s="77" t="s">
        <v>222</v>
      </c>
      <c r="D72" s="77" t="s">
        <v>178</v>
      </c>
      <c r="E72" s="100">
        <v>73</v>
      </c>
      <c r="F72" s="100">
        <v>49.1</v>
      </c>
      <c r="G72" s="101">
        <f>F72/E72</f>
        <v>0.6726027397260275</v>
      </c>
      <c r="H72" s="77" t="s">
        <v>179</v>
      </c>
      <c r="I72" s="77" t="s">
        <v>180</v>
      </c>
      <c r="J72" s="78" t="s">
        <v>21</v>
      </c>
      <c r="K72" s="27" t="s">
        <v>228</v>
      </c>
      <c r="L72" s="25" t="s">
        <v>181</v>
      </c>
      <c r="M72" s="35">
        <v>0.98</v>
      </c>
      <c r="N72" s="21" t="s">
        <v>32</v>
      </c>
      <c r="O72" s="15" t="s">
        <v>38</v>
      </c>
      <c r="P72" s="39"/>
      <c r="Q72" s="56" t="s">
        <v>25</v>
      </c>
    </row>
    <row r="73" spans="1:17" ht="81" customHeight="1">
      <c r="A73" s="56"/>
      <c r="B73" s="58"/>
      <c r="C73" s="77"/>
      <c r="D73" s="77"/>
      <c r="E73" s="100"/>
      <c r="F73" s="100"/>
      <c r="G73" s="101"/>
      <c r="H73" s="77"/>
      <c r="I73" s="77"/>
      <c r="J73" s="78"/>
      <c r="K73" s="27" t="s">
        <v>227</v>
      </c>
      <c r="L73" s="25" t="s">
        <v>182</v>
      </c>
      <c r="M73" s="35">
        <v>0.98</v>
      </c>
      <c r="N73" s="21" t="s">
        <v>32</v>
      </c>
      <c r="O73" s="15" t="s">
        <v>38</v>
      </c>
      <c r="P73" s="39"/>
      <c r="Q73" s="56"/>
    </row>
    <row r="74" spans="1:17" ht="81" customHeight="1">
      <c r="A74" s="56"/>
      <c r="B74" s="58"/>
      <c r="C74" s="77"/>
      <c r="D74" s="77"/>
      <c r="E74" s="100"/>
      <c r="F74" s="100"/>
      <c r="G74" s="101"/>
      <c r="H74" s="77"/>
      <c r="I74" s="77"/>
      <c r="J74" s="78"/>
      <c r="K74" s="27" t="s">
        <v>226</v>
      </c>
      <c r="L74" s="25" t="s">
        <v>183</v>
      </c>
      <c r="M74" s="35">
        <v>1</v>
      </c>
      <c r="N74" s="21" t="s">
        <v>32</v>
      </c>
      <c r="O74" s="15" t="s">
        <v>38</v>
      </c>
      <c r="P74" s="39"/>
      <c r="Q74" s="56"/>
    </row>
    <row r="75" spans="1:17" ht="81" customHeight="1">
      <c r="A75" s="56"/>
      <c r="B75" s="58"/>
      <c r="C75" s="77"/>
      <c r="D75" s="77"/>
      <c r="E75" s="100"/>
      <c r="F75" s="100"/>
      <c r="G75" s="101"/>
      <c r="H75" s="77"/>
      <c r="I75" s="77"/>
      <c r="J75" s="72" t="s">
        <v>22</v>
      </c>
      <c r="K75" s="27" t="s">
        <v>225</v>
      </c>
      <c r="L75" s="33" t="s">
        <v>184</v>
      </c>
      <c r="M75" s="35">
        <v>0.7</v>
      </c>
      <c r="N75" s="21" t="s">
        <v>32</v>
      </c>
      <c r="O75" s="15" t="s">
        <v>38</v>
      </c>
      <c r="P75" s="39"/>
      <c r="Q75" s="56"/>
    </row>
    <row r="76" spans="1:17" ht="81" customHeight="1">
      <c r="A76" s="56"/>
      <c r="B76" s="58"/>
      <c r="C76" s="77"/>
      <c r="D76" s="77"/>
      <c r="E76" s="100"/>
      <c r="F76" s="100"/>
      <c r="G76" s="101"/>
      <c r="H76" s="77"/>
      <c r="I76" s="77"/>
      <c r="J76" s="72"/>
      <c r="K76" s="27" t="s">
        <v>224</v>
      </c>
      <c r="L76" s="25" t="s">
        <v>185</v>
      </c>
      <c r="M76" s="35">
        <v>0.03</v>
      </c>
      <c r="N76" s="21" t="s">
        <v>32</v>
      </c>
      <c r="O76" s="15" t="s">
        <v>38</v>
      </c>
      <c r="P76" s="39"/>
      <c r="Q76" s="56"/>
    </row>
    <row r="77" spans="1:17" ht="81" customHeight="1">
      <c r="A77" s="56"/>
      <c r="B77" s="58"/>
      <c r="C77" s="77"/>
      <c r="D77" s="77"/>
      <c r="E77" s="100"/>
      <c r="F77" s="100"/>
      <c r="G77" s="101"/>
      <c r="H77" s="77"/>
      <c r="I77" s="77"/>
      <c r="J77" s="72"/>
      <c r="K77" s="27" t="s">
        <v>186</v>
      </c>
      <c r="L77" s="34" t="s">
        <v>187</v>
      </c>
      <c r="M77" s="37" t="s">
        <v>188</v>
      </c>
      <c r="N77" s="21" t="s">
        <v>32</v>
      </c>
      <c r="O77" s="15" t="s">
        <v>38</v>
      </c>
      <c r="P77" s="39"/>
      <c r="Q77" s="56"/>
    </row>
    <row r="78" spans="1:14" s="55" customFormat="1" ht="48" customHeight="1">
      <c r="A78" s="104" t="s">
        <v>194</v>
      </c>
      <c r="B78" s="104"/>
      <c r="C78" s="104"/>
      <c r="D78" s="104"/>
      <c r="E78" s="104"/>
      <c r="F78" s="104"/>
      <c r="G78" s="104"/>
      <c r="H78" s="104"/>
      <c r="I78" s="104"/>
      <c r="J78" s="104"/>
      <c r="K78" s="104"/>
      <c r="L78" s="104"/>
      <c r="M78" s="104"/>
      <c r="N78" s="54"/>
    </row>
  </sheetData>
  <sheetProtection/>
  <mergeCells count="156">
    <mergeCell ref="A78:M78"/>
    <mergeCell ref="G72:G77"/>
    <mergeCell ref="H72:H77"/>
    <mergeCell ref="I72:I77"/>
    <mergeCell ref="J72:J74"/>
    <mergeCell ref="J75:J77"/>
    <mergeCell ref="Q60:Q65"/>
    <mergeCell ref="Q66:Q71"/>
    <mergeCell ref="Q72:Q77"/>
    <mergeCell ref="A72:A77"/>
    <mergeCell ref="B72:B77"/>
    <mergeCell ref="C72:C77"/>
    <mergeCell ref="D72:D77"/>
    <mergeCell ref="E72:E77"/>
    <mergeCell ref="F72:F77"/>
    <mergeCell ref="F66:F71"/>
    <mergeCell ref="G66:G71"/>
    <mergeCell ref="H66:H71"/>
    <mergeCell ref="I66:I71"/>
    <mergeCell ref="J66:J68"/>
    <mergeCell ref="J69:J71"/>
    <mergeCell ref="G60:G65"/>
    <mergeCell ref="H60:H65"/>
    <mergeCell ref="I60:I65"/>
    <mergeCell ref="J60:J62"/>
    <mergeCell ref="J63:J65"/>
    <mergeCell ref="A66:A71"/>
    <mergeCell ref="B66:B71"/>
    <mergeCell ref="C66:C71"/>
    <mergeCell ref="D66:D71"/>
    <mergeCell ref="E66:E71"/>
    <mergeCell ref="A60:A65"/>
    <mergeCell ref="B60:B65"/>
    <mergeCell ref="C60:C65"/>
    <mergeCell ref="D60:D65"/>
    <mergeCell ref="E60:E65"/>
    <mergeCell ref="F60:F65"/>
    <mergeCell ref="G54:G59"/>
    <mergeCell ref="H54:H59"/>
    <mergeCell ref="I54:I59"/>
    <mergeCell ref="J54:J56"/>
    <mergeCell ref="J57:J59"/>
    <mergeCell ref="Q48:Q53"/>
    <mergeCell ref="Q54:Q59"/>
    <mergeCell ref="H48:H53"/>
    <mergeCell ref="I48:I53"/>
    <mergeCell ref="J48:J50"/>
    <mergeCell ref="J51:J53"/>
    <mergeCell ref="A54:A59"/>
    <mergeCell ref="B54:B59"/>
    <mergeCell ref="C54:C59"/>
    <mergeCell ref="D54:D59"/>
    <mergeCell ref="E54:E59"/>
    <mergeCell ref="F54:F59"/>
    <mergeCell ref="A42:A47"/>
    <mergeCell ref="B42:B47"/>
    <mergeCell ref="C42:C47"/>
    <mergeCell ref="D42:D47"/>
    <mergeCell ref="E42:E47"/>
    <mergeCell ref="F42:F47"/>
    <mergeCell ref="Q36:Q41"/>
    <mergeCell ref="G42:G47"/>
    <mergeCell ref="H42:H47"/>
    <mergeCell ref="I42:I47"/>
    <mergeCell ref="J42:J44"/>
    <mergeCell ref="Q42:Q47"/>
    <mergeCell ref="J45:J47"/>
    <mergeCell ref="G36:G41"/>
    <mergeCell ref="H36:H41"/>
    <mergeCell ref="I36:I41"/>
    <mergeCell ref="J36:J38"/>
    <mergeCell ref="J39:J41"/>
    <mergeCell ref="A48:A53"/>
    <mergeCell ref="B48:B53"/>
    <mergeCell ref="C48:C53"/>
    <mergeCell ref="D48:D53"/>
    <mergeCell ref="E48:E53"/>
    <mergeCell ref="A36:A41"/>
    <mergeCell ref="B36:B41"/>
    <mergeCell ref="C36:C41"/>
    <mergeCell ref="D36:D41"/>
    <mergeCell ref="F48:F53"/>
    <mergeCell ref="G48:G53"/>
    <mergeCell ref="G30:G35"/>
    <mergeCell ref="F30:F35"/>
    <mergeCell ref="E36:E41"/>
    <mergeCell ref="F36:F41"/>
    <mergeCell ref="H30:H35"/>
    <mergeCell ref="I30:I35"/>
    <mergeCell ref="J30:J32"/>
    <mergeCell ref="Q30:Q35"/>
    <mergeCell ref="J33:J35"/>
    <mergeCell ref="A30:A35"/>
    <mergeCell ref="B30:B35"/>
    <mergeCell ref="C30:C35"/>
    <mergeCell ref="D30:D35"/>
    <mergeCell ref="E30:E35"/>
    <mergeCell ref="G24:G29"/>
    <mergeCell ref="H24:H29"/>
    <mergeCell ref="I24:I29"/>
    <mergeCell ref="J24:J26"/>
    <mergeCell ref="Q24:Q29"/>
    <mergeCell ref="J27:J29"/>
    <mergeCell ref="A24:A29"/>
    <mergeCell ref="B24:B29"/>
    <mergeCell ref="C24:C29"/>
    <mergeCell ref="D24:D29"/>
    <mergeCell ref="E24:E29"/>
    <mergeCell ref="F24:F29"/>
    <mergeCell ref="A1:B1"/>
    <mergeCell ref="A2:Q2"/>
    <mergeCell ref="A3:D3"/>
    <mergeCell ref="E4:G4"/>
    <mergeCell ref="H4:I4"/>
    <mergeCell ref="J4:P4"/>
    <mergeCell ref="Q4:Q5"/>
    <mergeCell ref="A4:A5"/>
    <mergeCell ref="C4:C5"/>
    <mergeCell ref="A6:A11"/>
    <mergeCell ref="A12:A17"/>
    <mergeCell ref="A18:A23"/>
    <mergeCell ref="B4:B5"/>
    <mergeCell ref="B6:B11"/>
    <mergeCell ref="B12:B17"/>
    <mergeCell ref="B18:B23"/>
    <mergeCell ref="C6:C11"/>
    <mergeCell ref="C12:C17"/>
    <mergeCell ref="C18:C23"/>
    <mergeCell ref="D4:D5"/>
    <mergeCell ref="D6:D11"/>
    <mergeCell ref="D12:D17"/>
    <mergeCell ref="D18:D23"/>
    <mergeCell ref="E6:E11"/>
    <mergeCell ref="E12:E17"/>
    <mergeCell ref="E18:E23"/>
    <mergeCell ref="F6:F11"/>
    <mergeCell ref="F12:F17"/>
    <mergeCell ref="F18:F23"/>
    <mergeCell ref="J18:J20"/>
    <mergeCell ref="J21:J23"/>
    <mergeCell ref="G6:G11"/>
    <mergeCell ref="G12:G17"/>
    <mergeCell ref="G18:G23"/>
    <mergeCell ref="H6:H11"/>
    <mergeCell ref="H12:H17"/>
    <mergeCell ref="H18:H23"/>
    <mergeCell ref="Q6:Q11"/>
    <mergeCell ref="Q12:Q17"/>
    <mergeCell ref="Q18:Q23"/>
    <mergeCell ref="I6:I11"/>
    <mergeCell ref="I12:I17"/>
    <mergeCell ref="I18:I23"/>
    <mergeCell ref="J6:J8"/>
    <mergeCell ref="J9:J11"/>
    <mergeCell ref="J12:J14"/>
    <mergeCell ref="J15:J17"/>
  </mergeCells>
  <dataValidations count="2">
    <dataValidation type="list" allowBlank="1" showInputMessage="1" showErrorMessage="1" sqref="N6:N77">
      <formula1>"优,良,中,差"</formula1>
    </dataValidation>
    <dataValidation type="list" allowBlank="1" showInputMessage="1" showErrorMessage="1" sqref="O42:O77 O6:O29">
      <formula1>"是,否"</formula1>
    </dataValidation>
  </dataValidations>
  <printOptions horizontalCentered="1"/>
  <pageMargins left="0.3541666666666667" right="0.3541666666666667" top="0.7868055555555555" bottom="0.7868055555555555" header="0.5111111111111111" footer="0.5111111111111111"/>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刘雅宁</cp:lastModifiedBy>
  <cp:lastPrinted>2019-04-28T07:36:57Z</cp:lastPrinted>
  <dcterms:created xsi:type="dcterms:W3CDTF">1996-12-17T01:32:42Z</dcterms:created>
  <dcterms:modified xsi:type="dcterms:W3CDTF">2019-11-07T07:04:43Z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