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'附表3-6'!$A$1:$E$9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<sst xmlns="http://schemas.openxmlformats.org/spreadsheetml/2006/main" count="297" uniqueCount="177">
  <si>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</si>
  <si>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</si>
  <si>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</si>
  <si>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</si>
  <si>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4"/>
      </rPr>
      <t>科目名称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</si>
  <si>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</si>
  <si>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4"/>
      </rPr>
      <t>功能分类科目编码</t>
    </r>
  </si>
  <si>
    <r>
      <rPr>
        <b/>
        <sz val="11"/>
        <rFont val="方正书宋_GBK"/>
        <family val="4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</si>
  <si>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4"/>
      </rPr>
      <t>项目支出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</si>
  <si>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</si>
  <si>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4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</si>
  <si>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4"/>
      </rPr>
      <t>项目支出</t>
    </r>
  </si>
  <si>
    <r>
      <rPr>
        <b/>
        <sz val="11"/>
        <rFont val="方正书宋_GBK"/>
        <family val="4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</si>
  <si>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</si>
  <si>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4"/>
      </rPr>
      <t>收入</t>
    </r>
  </si>
  <si>
    <r>
      <rPr>
        <b/>
        <sz val="11"/>
        <rFont val="方正书宋_GBK"/>
        <family val="4"/>
      </rPr>
      <t>支出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</si>
  <si>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</si>
  <si>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二、政府性基金预算财政拨款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</si>
  <si>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</si>
  <si>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</si>
  <si>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</si>
  <si>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</si>
  <si>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</si>
  <si>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</si>
  <si>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</si>
  <si>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</si>
  <si>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</si>
  <si>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</si>
  <si>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</si>
  <si>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</si>
  <si>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</si>
  <si>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</si>
  <si>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</si>
  <si>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</si>
  <si>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</si>
  <si>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</si>
  <si>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</si>
  <si>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</si>
  <si>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</si>
  <si>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合计</t>
    </r>
  </si>
  <si>
    <r>
      <rPr>
        <b/>
        <sz val="11"/>
        <rFont val="方正书宋_GBK"/>
        <family val="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4"/>
      </rPr>
      <t>目</t>
    </r>
  </si>
  <si>
    <r>
      <rPr>
        <sz val="11"/>
        <rFont val="方正仿宋_GBK"/>
        <family val="4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</si>
  <si>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</si>
  <si>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</si>
  <si>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4"/>
      </rPr>
      <t>本年支出合计</t>
    </r>
  </si>
  <si>
    <r>
      <rPr>
        <b/>
        <sz val="11"/>
        <rFont val="方正书宋_GBK"/>
        <family val="4"/>
      </rPr>
      <t>基本支出</t>
    </r>
  </si>
  <si>
    <r>
      <rPr>
        <b/>
        <sz val="11"/>
        <rFont val="方正书宋_GBK"/>
        <family val="4"/>
      </rPr>
      <t>上缴上级支出</t>
    </r>
  </si>
  <si>
    <r>
      <rPr>
        <b/>
        <sz val="11"/>
        <rFont val="方正书宋_GBK"/>
        <family val="4"/>
      </rPr>
      <t>经营支出</t>
    </r>
  </si>
  <si>
    <r>
      <rPr>
        <b/>
        <sz val="11"/>
        <rFont val="方正书宋_GBK"/>
        <family val="4"/>
      </rPr>
      <t>对附属单位补助支出</t>
    </r>
  </si>
  <si>
    <r>
      <rPr>
        <b/>
        <sz val="11"/>
        <rFont val="方正书宋_GBK"/>
        <family val="4"/>
      </rPr>
      <t>功能分类科目编码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</si>
  <si>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</si>
  <si>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4"/>
      </rPr>
      <t>本年收入合计</t>
    </r>
  </si>
  <si>
    <r>
      <rPr>
        <b/>
        <sz val="11"/>
        <rFont val="方正书宋_GBK"/>
        <family val="4"/>
      </rPr>
      <t>上级补助收入</t>
    </r>
  </si>
  <si>
    <r>
      <rPr>
        <b/>
        <sz val="11"/>
        <rFont val="方正书宋_GBK"/>
        <family val="4"/>
      </rPr>
      <t>事业收入</t>
    </r>
  </si>
  <si>
    <r>
      <rPr>
        <b/>
        <sz val="11"/>
        <rFont val="方正书宋_GBK"/>
        <family val="4"/>
      </rPr>
      <t>其他收入</t>
    </r>
  </si>
  <si>
    <r>
      <rPr>
        <b/>
        <sz val="11"/>
        <rFont val="方正书宋_GBK"/>
        <family val="4"/>
      </rPr>
      <t>财政拨款收入</t>
    </r>
  </si>
  <si>
    <r>
      <rPr>
        <b/>
        <sz val="11"/>
        <rFont val="方正书宋_GBK"/>
        <family val="4"/>
      </rPr>
      <t>经营收入</t>
    </r>
  </si>
  <si>
    <r>
      <rPr>
        <b/>
        <sz val="11"/>
        <rFont val="方正书宋_GBK"/>
        <family val="4"/>
      </rPr>
      <t>附属单位上缴收入</t>
    </r>
  </si>
  <si>
    <r>
      <rPr>
        <b/>
        <sz val="11"/>
        <rFont val="方正书宋_GBK"/>
        <family val="4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</si>
  <si>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</si>
  <si>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</si>
  <si>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</si>
  <si>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</si>
  <si>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</si>
  <si>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</si>
  <si>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</si>
  <si>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六、其他收入</t>
    </r>
  </si>
  <si>
    <t>预算数</t>
  </si>
  <si>
    <r>
      <rPr>
        <b/>
        <sz val="11"/>
        <rFont val="方正书宋_GBK"/>
        <family val="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4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</si>
  <si>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</si>
  <si>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</si>
  <si>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</si>
  <si>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4"/>
      </rPr>
      <t>目</t>
    </r>
  </si>
  <si>
    <r>
      <rPr>
        <b/>
        <sz val="11"/>
        <rFont val="方正书宋_GBK"/>
        <family val="4"/>
      </rPr>
      <t>金额</t>
    </r>
  </si>
  <si>
    <r>
      <rPr>
        <b/>
        <sz val="11"/>
        <rFont val="方正书宋_GBK"/>
        <family val="4"/>
      </rPr>
      <t>合计</t>
    </r>
  </si>
  <si>
    <r>
      <rPr>
        <b/>
        <sz val="11"/>
        <rFont val="方正书宋_GBK"/>
        <family val="4"/>
      </rPr>
      <t>一般公共预算财政拨款</t>
    </r>
  </si>
  <si>
    <r>
      <rPr>
        <b/>
        <sz val="11"/>
        <rFont val="方正书宋_GBK"/>
        <family val="4"/>
      </rPr>
      <t>政府性基金预算财政拨款</t>
    </r>
  </si>
  <si>
    <t>合计</t>
  </si>
  <si>
    <t>基本支出</t>
  </si>
  <si>
    <t>合计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</si>
  <si>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</si>
  <si>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</si>
  <si>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</si>
  <si>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</si>
  <si>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</si>
  <si>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</si>
  <si>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</si>
  <si>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</si>
  <si>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</si>
  <si>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</si>
  <si>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</si>
  <si>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</si>
  <si>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</si>
  <si>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</si>
  <si>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4"/>
      </rPr>
      <t>本年收入合计</t>
    </r>
  </si>
  <si>
    <r>
      <t xml:space="preserve">         </t>
    </r>
    <r>
      <rPr>
        <sz val="11"/>
        <rFont val="方正仿宋_GBK"/>
        <family val="4"/>
      </rPr>
      <t>用事业基金弥补收支差额</t>
    </r>
  </si>
  <si>
    <r>
      <t xml:space="preserve">         </t>
    </r>
    <r>
      <rPr>
        <sz val="11"/>
        <rFont val="方正仿宋_GBK"/>
        <family val="4"/>
      </rPr>
      <t>年初结转和结余</t>
    </r>
  </si>
  <si>
    <r>
      <rPr>
        <b/>
        <sz val="11"/>
        <rFont val="方正仿宋_GBK"/>
        <family val="4"/>
      </rPr>
      <t>本年支出合计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</si>
  <si>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</si>
  <si>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</si>
  <si>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本年收入合计</t>
    </r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</si>
  <si>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</si>
  <si>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</si>
  <si>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</si>
  <si>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</si>
  <si>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</si>
  <si>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</si>
  <si>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</si>
  <si>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</si>
  <si>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</si>
  <si>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</si>
  <si>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</si>
  <si>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</si>
  <si>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</si>
  <si>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</si>
  <si>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</si>
  <si>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</si>
  <si>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</si>
  <si>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</si>
  <si>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 xml:space="preserve"> </t>
  </si>
  <si>
    <t xml:space="preserve"> </t>
  </si>
  <si>
    <t>2080501</t>
  </si>
  <si>
    <t>2210201</t>
  </si>
  <si>
    <t>行政单位离退休经费</t>
  </si>
  <si>
    <t>住房公积金</t>
  </si>
  <si>
    <t>2010505</t>
  </si>
  <si>
    <t>2010506</t>
  </si>
  <si>
    <t>2010507</t>
  </si>
  <si>
    <t>2010599</t>
  </si>
  <si>
    <t>2060401</t>
  </si>
  <si>
    <t>专项统计业务</t>
  </si>
  <si>
    <t>统计管理</t>
  </si>
  <si>
    <t>专项普查活动</t>
  </si>
  <si>
    <t>其他统计信息事物支出</t>
  </si>
  <si>
    <t>机构运行</t>
  </si>
  <si>
    <t>2010550</t>
  </si>
  <si>
    <t>2100502</t>
  </si>
  <si>
    <t>2080502</t>
  </si>
  <si>
    <t>事业运行</t>
  </si>
  <si>
    <t>事业单位医疗</t>
  </si>
  <si>
    <t xml:space="preserve"> </t>
  </si>
  <si>
    <t xml:space="preserve"> </t>
  </si>
  <si>
    <t>事业单位离退休</t>
  </si>
  <si>
    <t>2010550</t>
  </si>
  <si>
    <t>事业运行</t>
  </si>
  <si>
    <t>2100502</t>
  </si>
  <si>
    <t>事业单位医疗</t>
  </si>
  <si>
    <t>2080502</t>
  </si>
  <si>
    <t>事业单位离退休</t>
  </si>
  <si>
    <t xml:space="preserve"> </t>
  </si>
  <si>
    <t xml:space="preserve"> </t>
  </si>
  <si>
    <t>无</t>
  </si>
  <si>
    <t>无</t>
  </si>
  <si>
    <t>经济分类科目编码</t>
  </si>
  <si>
    <t>预算支出项目</t>
  </si>
  <si>
    <t>合  计</t>
  </si>
  <si>
    <t>合计</t>
  </si>
  <si>
    <t>人员经费</t>
  </si>
  <si>
    <t>公用经费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</si>
  <si>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</si>
  <si>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</si>
  <si>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</si>
  <si>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</si>
  <si>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</si>
  <si>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</si>
  <si>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</si>
  <si>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</si>
  <si>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生活补助</t>
  </si>
  <si>
    <t>奖励金</t>
  </si>
  <si>
    <t>住房公积金</t>
  </si>
  <si>
    <t>其他对个人和家庭的补助支出</t>
  </si>
  <si>
    <t>网络运行维护费</t>
  </si>
  <si>
    <t>大宗印刷费</t>
  </si>
  <si>
    <t>不可预见费</t>
  </si>
  <si>
    <t>基础定额项目</t>
  </si>
  <si>
    <t>按规定比例计提项目</t>
  </si>
  <si>
    <t>基本工资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</si>
</sst>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b/>
      <sz val="11"/>
      <name val="方正书宋_GBK"/>
      <family val="4"/>
    </font>
    <font>
      <sz val="18"/>
      <name val="方正小标宋_GBK"/>
      <family val="4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0.5"/>
      <name val="方正书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8" applyNumberFormat="0" applyAlignment="0" applyProtection="0"/>
    <xf numFmtId="0" fontId="60" fillId="33" borderId="5" applyNumberFormat="0" applyAlignment="0" applyProtection="0"/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19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49" fontId="14" fillId="0" borderId="0" xfId="0" applyNumberFormat="1" applyFont="1" applyAlignment="1">
      <alignment horizontal="right" vertical="center"/>
    </xf>
    <xf numFmtId="176" fontId="27" fillId="35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76" fontId="27" fillId="35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0" xfId="53" applyNumberFormat="1" applyFont="1" applyAlignment="1">
      <alignment vertical="center" wrapText="1"/>
      <protection/>
    </xf>
    <xf numFmtId="4" fontId="27" fillId="0" borderId="10" xfId="53" applyNumberFormat="1" applyFont="1" applyFill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176" fontId="62" fillId="0" borderId="10" xfId="0" applyNumberFormat="1" applyFont="1" applyBorder="1" applyAlignment="1">
      <alignment horizontal="right" vertical="center"/>
    </xf>
    <xf numFmtId="176" fontId="62" fillId="0" borderId="0" xfId="53" applyNumberFormat="1" applyFont="1" applyAlignment="1">
      <alignment horizontal="right" vertical="center" wrapText="1"/>
      <protection/>
    </xf>
    <xf numFmtId="176" fontId="63" fillId="0" borderId="10" xfId="53" applyNumberFormat="1" applyFont="1" applyBorder="1" applyAlignment="1">
      <alignment horizontal="right" vertical="center" wrapText="1"/>
      <protection/>
    </xf>
    <xf numFmtId="176" fontId="63" fillId="0" borderId="10" xfId="53" applyNumberFormat="1" applyFont="1" applyFill="1" applyBorder="1" applyAlignment="1">
      <alignment horizontal="right" vertical="center" wrapText="1"/>
      <protection/>
    </xf>
    <xf numFmtId="176" fontId="62" fillId="0" borderId="10" xfId="53" applyNumberFormat="1" applyFont="1" applyBorder="1" applyAlignment="1">
      <alignment horizontal="right" vertical="center" wrapText="1"/>
      <protection/>
    </xf>
    <xf numFmtId="176" fontId="63" fillId="0" borderId="11" xfId="53" applyNumberFormat="1" applyFont="1" applyBorder="1" applyAlignment="1">
      <alignment horizontal="right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E23" sqref="E23"/>
    </sheetView>
  </sheetViews>
  <sheetFormatPr defaultColWidth="9.00390625" defaultRowHeight="14.25"/>
  <cols>
    <col min="1" max="1" width="38.875" style="1" customWidth="1"/>
    <col min="2" max="2" width="15.625" style="1" customWidth="1"/>
    <col min="3" max="3" width="41.125" style="1" customWidth="1"/>
    <col min="4" max="4" width="15.375" style="1" customWidth="1"/>
    <col min="5" max="6" width="9.00390625" style="2" customWidth="1"/>
    <col min="7" max="16384" width="9.00390625" style="1" customWidth="1"/>
  </cols>
  <sheetData>
    <row r="1" ht="15.75">
      <c r="A1" s="64" t="s">
        <v>103</v>
      </c>
    </row>
    <row r="2" spans="1:6" s="21" customFormat="1" ht="18" customHeight="1">
      <c r="A2" s="90" t="s">
        <v>90</v>
      </c>
      <c r="B2" s="91"/>
      <c r="C2" s="91"/>
      <c r="D2" s="91"/>
      <c r="E2" s="20"/>
      <c r="F2" s="20"/>
    </row>
    <row r="3" spans="1:4" ht="3" customHeight="1" hidden="1">
      <c r="A3" s="22"/>
      <c r="B3" s="22"/>
      <c r="C3" s="22"/>
      <c r="D3" s="5" t="s">
        <v>60</v>
      </c>
    </row>
    <row r="4" spans="1:6" s="50" customFormat="1" ht="15" customHeight="1">
      <c r="A4" s="6"/>
      <c r="B4" s="23"/>
      <c r="C4" s="23"/>
      <c r="D4" s="8" t="s">
        <v>1</v>
      </c>
      <c r="E4" s="49"/>
      <c r="F4" s="49"/>
    </row>
    <row r="5" spans="1:6" s="52" customFormat="1" ht="14.25" customHeight="1">
      <c r="A5" s="92" t="s">
        <v>14</v>
      </c>
      <c r="B5" s="92"/>
      <c r="C5" s="92" t="s">
        <v>15</v>
      </c>
      <c r="D5" s="92"/>
      <c r="E5" s="51"/>
      <c r="F5" s="51"/>
    </row>
    <row r="6" spans="1:6" s="52" customFormat="1" ht="14.25" customHeight="1">
      <c r="A6" s="24" t="s">
        <v>68</v>
      </c>
      <c r="B6" s="55" t="s">
        <v>67</v>
      </c>
      <c r="C6" s="24" t="s">
        <v>40</v>
      </c>
      <c r="D6" s="55" t="s">
        <v>67</v>
      </c>
      <c r="E6" s="51"/>
      <c r="F6" s="51"/>
    </row>
    <row r="7" spans="1:6" s="50" customFormat="1" ht="14.25" customHeight="1">
      <c r="A7" s="29" t="s">
        <v>61</v>
      </c>
      <c r="B7" s="30">
        <v>14656.75</v>
      </c>
      <c r="C7" s="31" t="s">
        <v>16</v>
      </c>
      <c r="D7" s="30">
        <v>14656.75</v>
      </c>
      <c r="E7" s="49"/>
      <c r="F7" s="49"/>
    </row>
    <row r="8" spans="1:6" s="50" customFormat="1" ht="14.25" customHeight="1">
      <c r="A8" s="33" t="s">
        <v>62</v>
      </c>
      <c r="B8" s="30"/>
      <c r="C8" s="31" t="s">
        <v>18</v>
      </c>
      <c r="D8" s="30"/>
      <c r="E8" s="49"/>
      <c r="F8" s="49"/>
    </row>
    <row r="9" spans="1:6" s="50" customFormat="1" ht="14.25" customHeight="1">
      <c r="A9" s="33" t="s">
        <v>63</v>
      </c>
      <c r="B9" s="30"/>
      <c r="C9" s="31" t="s">
        <v>19</v>
      </c>
      <c r="D9" s="30"/>
      <c r="E9" s="49"/>
      <c r="F9" s="49"/>
    </row>
    <row r="10" spans="1:6" s="50" customFormat="1" ht="14.25" customHeight="1">
      <c r="A10" s="33" t="s">
        <v>64</v>
      </c>
      <c r="B10" s="30"/>
      <c r="C10" s="31" t="s">
        <v>20</v>
      </c>
      <c r="D10" s="30"/>
      <c r="E10" s="49"/>
      <c r="F10" s="49"/>
    </row>
    <row r="11" spans="1:6" s="50" customFormat="1" ht="14.25" customHeight="1">
      <c r="A11" s="33" t="s">
        <v>65</v>
      </c>
      <c r="B11" s="30"/>
      <c r="C11" s="31" t="s">
        <v>21</v>
      </c>
      <c r="D11" s="30"/>
      <c r="E11" s="49"/>
      <c r="F11" s="49"/>
    </row>
    <row r="12" spans="1:6" s="50" customFormat="1" ht="14.25" customHeight="1">
      <c r="A12" s="33" t="s">
        <v>66</v>
      </c>
      <c r="B12" s="30"/>
      <c r="C12" s="31" t="s">
        <v>22</v>
      </c>
      <c r="D12" s="30"/>
      <c r="E12" s="49"/>
      <c r="F12" s="49"/>
    </row>
    <row r="13" spans="1:6" s="50" customFormat="1" ht="14.25" customHeight="1">
      <c r="A13" s="31"/>
      <c r="B13" s="30"/>
      <c r="C13" s="31" t="s">
        <v>23</v>
      </c>
      <c r="D13" s="30"/>
      <c r="E13" s="49"/>
      <c r="F13" s="49"/>
    </row>
    <row r="14" spans="1:6" s="50" customFormat="1" ht="14.25" customHeight="1">
      <c r="A14" s="31"/>
      <c r="B14" s="30"/>
      <c r="C14" s="31" t="s">
        <v>24</v>
      </c>
      <c r="D14" s="30"/>
      <c r="E14" s="49"/>
      <c r="F14" s="49"/>
    </row>
    <row r="15" spans="1:6" s="50" customFormat="1" ht="14.25" customHeight="1">
      <c r="A15" s="31"/>
      <c r="B15" s="30"/>
      <c r="C15" s="31" t="s">
        <v>25</v>
      </c>
      <c r="D15" s="34"/>
      <c r="E15" s="49"/>
      <c r="F15" s="49"/>
    </row>
    <row r="16" spans="1:6" s="50" customFormat="1" ht="14.25" customHeight="1">
      <c r="A16" s="31"/>
      <c r="B16" s="30"/>
      <c r="C16" s="29" t="s">
        <v>26</v>
      </c>
      <c r="D16" s="30"/>
      <c r="E16" s="49"/>
      <c r="F16" s="49"/>
    </row>
    <row r="17" spans="1:6" s="50" customFormat="1" ht="14.25" customHeight="1">
      <c r="A17" s="31"/>
      <c r="B17" s="35"/>
      <c r="C17" s="29" t="s">
        <v>27</v>
      </c>
      <c r="D17" s="30"/>
      <c r="E17" s="49"/>
      <c r="F17" s="49"/>
    </row>
    <row r="18" spans="1:6" s="50" customFormat="1" ht="14.25" customHeight="1">
      <c r="A18" s="31"/>
      <c r="B18" s="30"/>
      <c r="C18" s="29" t="s">
        <v>28</v>
      </c>
      <c r="D18" s="30"/>
      <c r="E18" s="49"/>
      <c r="F18" s="49"/>
    </row>
    <row r="19" spans="1:6" s="50" customFormat="1" ht="14.25" customHeight="1">
      <c r="A19" s="31"/>
      <c r="B19" s="30"/>
      <c r="C19" s="29" t="s">
        <v>29</v>
      </c>
      <c r="D19" s="30"/>
      <c r="E19" s="49"/>
      <c r="F19" s="49"/>
    </row>
    <row r="20" spans="1:6" s="50" customFormat="1" ht="14.25" customHeight="1">
      <c r="A20" s="29"/>
      <c r="B20" s="30"/>
      <c r="C20" s="29" t="s">
        <v>30</v>
      </c>
      <c r="D20" s="30"/>
      <c r="E20" s="49"/>
      <c r="F20" s="49"/>
    </row>
    <row r="21" spans="1:6" s="50" customFormat="1" ht="14.25" customHeight="1">
      <c r="A21" s="29"/>
      <c r="B21" s="30"/>
      <c r="C21" s="29" t="s">
        <v>31</v>
      </c>
      <c r="D21" s="30"/>
      <c r="E21" s="49"/>
      <c r="F21" s="49"/>
    </row>
    <row r="22" spans="1:6" s="50" customFormat="1" ht="14.25" customHeight="1">
      <c r="A22" s="29"/>
      <c r="B22" s="30"/>
      <c r="C22" s="29" t="s">
        <v>32</v>
      </c>
      <c r="D22" s="30"/>
      <c r="E22" s="49"/>
      <c r="F22" s="49"/>
    </row>
    <row r="23" spans="1:6" s="50" customFormat="1" ht="14.25" customHeight="1">
      <c r="A23" s="36"/>
      <c r="B23" s="36"/>
      <c r="C23" s="29" t="s">
        <v>33</v>
      </c>
      <c r="D23" s="34"/>
      <c r="E23" s="49"/>
      <c r="F23" s="49"/>
    </row>
    <row r="24" spans="1:6" s="50" customFormat="1" ht="14.25" customHeight="1">
      <c r="A24" s="36"/>
      <c r="B24" s="36"/>
      <c r="C24" s="29" t="s">
        <v>34</v>
      </c>
      <c r="D24" s="34"/>
      <c r="E24" s="49"/>
      <c r="F24" s="49"/>
    </row>
    <row r="25" spans="1:6" s="50" customFormat="1" ht="14.25" customHeight="1">
      <c r="A25" s="36"/>
      <c r="B25" s="36"/>
      <c r="C25" s="29" t="s">
        <v>35</v>
      </c>
      <c r="D25" s="34"/>
      <c r="E25" s="49"/>
      <c r="F25" s="49"/>
    </row>
    <row r="26" spans="1:6" s="50" customFormat="1" ht="14.25" customHeight="1">
      <c r="A26" s="36"/>
      <c r="B26" s="36"/>
      <c r="C26" s="29" t="s">
        <v>36</v>
      </c>
      <c r="D26" s="34"/>
      <c r="E26" s="49"/>
      <c r="F26" s="49"/>
    </row>
    <row r="27" spans="1:6" s="50" customFormat="1" ht="14.25" customHeight="1">
      <c r="A27" s="36"/>
      <c r="B27" s="36"/>
      <c r="C27" s="29" t="s">
        <v>37</v>
      </c>
      <c r="D27" s="34"/>
      <c r="E27" s="49"/>
      <c r="F27" s="49"/>
    </row>
    <row r="28" spans="1:6" s="50" customFormat="1" ht="14.25" customHeight="1">
      <c r="A28" s="36"/>
      <c r="B28" s="36"/>
      <c r="C28" s="29" t="s">
        <v>38</v>
      </c>
      <c r="D28" s="34"/>
      <c r="E28" s="49"/>
      <c r="F28" s="49"/>
    </row>
    <row r="29" spans="1:6" s="50" customFormat="1" ht="14.25" customHeight="1">
      <c r="A29" s="62" t="s">
        <v>94</v>
      </c>
      <c r="B29" s="30">
        <v>14656.75</v>
      </c>
      <c r="C29" s="62" t="s">
        <v>97</v>
      </c>
      <c r="D29" s="30">
        <v>14656.75</v>
      </c>
      <c r="E29" s="49"/>
      <c r="F29" s="49"/>
    </row>
    <row r="30" spans="1:6" s="50" customFormat="1" ht="14.25" customHeight="1">
      <c r="A30" s="36" t="s">
        <v>95</v>
      </c>
      <c r="B30" s="36"/>
      <c r="C30" s="36" t="s">
        <v>98</v>
      </c>
      <c r="D30" s="34"/>
      <c r="E30" s="49"/>
      <c r="F30" s="49"/>
    </row>
    <row r="31" spans="1:6" s="50" customFormat="1" ht="14.25" customHeight="1">
      <c r="A31" s="36" t="s">
        <v>96</v>
      </c>
      <c r="B31" s="36"/>
      <c r="C31" s="36" t="s">
        <v>99</v>
      </c>
      <c r="D31" s="34"/>
      <c r="E31" s="49"/>
      <c r="F31" s="49"/>
    </row>
    <row r="32" spans="1:6" s="50" customFormat="1" ht="14.25" customHeight="1">
      <c r="A32" s="24" t="s">
        <v>39</v>
      </c>
      <c r="B32" s="30">
        <v>14656.75</v>
      </c>
      <c r="C32" s="24" t="s">
        <v>39</v>
      </c>
      <c r="D32" s="30">
        <v>14656.75</v>
      </c>
      <c r="E32" s="49"/>
      <c r="F32" s="49"/>
    </row>
    <row r="33" spans="1:4" ht="29.25" customHeight="1">
      <c r="A33" s="93"/>
      <c r="B33" s="94"/>
      <c r="C33" s="94"/>
      <c r="D33" s="9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60" zoomScalePageLayoutView="0" workbookViewId="0" topLeftCell="A2">
      <selection activeCell="F23" sqref="F23"/>
    </sheetView>
  </sheetViews>
  <sheetFormatPr defaultColWidth="9.00390625" defaultRowHeight="14.25"/>
  <cols>
    <col min="1" max="1" width="4.625" style="40" customWidth="1"/>
    <col min="2" max="2" width="9.00390625" style="40" customWidth="1"/>
    <col min="3" max="3" width="21.25390625" style="40" customWidth="1"/>
    <col min="4" max="10" width="13.625" style="40" customWidth="1"/>
    <col min="11" max="16384" width="9.00390625" style="40" customWidth="1"/>
  </cols>
  <sheetData>
    <row r="1" spans="1:8" s="50" customFormat="1" ht="20.25" customHeight="1">
      <c r="A1" s="64" t="s">
        <v>104</v>
      </c>
      <c r="G1" s="49"/>
      <c r="H1" s="49"/>
    </row>
    <row r="2" spans="1:10" s="48" customFormat="1" ht="24">
      <c r="A2" s="95" t="s">
        <v>91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59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99" t="s">
        <v>69</v>
      </c>
      <c r="B5" s="97"/>
      <c r="C5" s="97"/>
      <c r="D5" s="97" t="s">
        <v>51</v>
      </c>
      <c r="E5" s="100" t="s">
        <v>55</v>
      </c>
      <c r="F5" s="97" t="s">
        <v>52</v>
      </c>
      <c r="G5" s="97" t="s">
        <v>53</v>
      </c>
      <c r="H5" s="97" t="s">
        <v>56</v>
      </c>
      <c r="I5" s="97" t="s">
        <v>57</v>
      </c>
      <c r="J5" s="97" t="s">
        <v>54</v>
      </c>
      <c r="K5" s="44"/>
    </row>
    <row r="6" spans="1:11" s="45" customFormat="1" ht="22.5" customHeight="1">
      <c r="A6" s="102" t="s">
        <v>58</v>
      </c>
      <c r="B6" s="97"/>
      <c r="C6" s="97" t="s">
        <v>4</v>
      </c>
      <c r="D6" s="97"/>
      <c r="E6" s="100"/>
      <c r="F6" s="97"/>
      <c r="G6" s="97"/>
      <c r="H6" s="97"/>
      <c r="I6" s="97"/>
      <c r="J6" s="97"/>
      <c r="K6" s="44"/>
    </row>
    <row r="7" spans="1:11" s="45" customFormat="1" ht="22.5" customHeight="1">
      <c r="A7" s="97"/>
      <c r="B7" s="97"/>
      <c r="C7" s="97"/>
      <c r="D7" s="97"/>
      <c r="E7" s="100"/>
      <c r="F7" s="97"/>
      <c r="G7" s="97"/>
      <c r="H7" s="97"/>
      <c r="I7" s="97"/>
      <c r="J7" s="97"/>
      <c r="K7" s="44"/>
    </row>
    <row r="8" spans="1:13" s="43" customFormat="1" ht="22.5" customHeight="1">
      <c r="A8" s="101" t="s">
        <v>50</v>
      </c>
      <c r="B8" s="101"/>
      <c r="C8" s="101"/>
      <c r="D8" s="46">
        <v>14656.75</v>
      </c>
      <c r="E8" s="46">
        <v>14656.75</v>
      </c>
      <c r="F8" s="46" t="s">
        <v>119</v>
      </c>
      <c r="G8" s="46"/>
      <c r="H8" s="46"/>
      <c r="I8" s="46"/>
      <c r="J8" s="46"/>
      <c r="K8" s="47"/>
      <c r="M8" s="45"/>
    </row>
    <row r="9" spans="1:13" s="43" customFormat="1" ht="22.5" customHeight="1">
      <c r="A9" s="98">
        <v>2010501</v>
      </c>
      <c r="B9" s="98"/>
      <c r="C9" s="66" t="s">
        <v>118</v>
      </c>
      <c r="D9" s="46">
        <v>1588.76</v>
      </c>
      <c r="E9" s="46">
        <v>1588.76</v>
      </c>
      <c r="F9" s="46" t="s">
        <v>119</v>
      </c>
      <c r="G9" s="46"/>
      <c r="H9" s="46"/>
      <c r="I9" s="46"/>
      <c r="J9" s="46"/>
      <c r="K9" s="47"/>
      <c r="M9" s="45"/>
    </row>
    <row r="10" spans="1:13" s="43" customFormat="1" ht="22.5" customHeight="1">
      <c r="A10" s="98" t="s">
        <v>121</v>
      </c>
      <c r="B10" s="98"/>
      <c r="C10" s="66" t="s">
        <v>123</v>
      </c>
      <c r="D10" s="46">
        <v>1428.1</v>
      </c>
      <c r="E10" s="46">
        <v>1428.1</v>
      </c>
      <c r="F10" s="46" t="s">
        <v>119</v>
      </c>
      <c r="G10" s="46"/>
      <c r="H10" s="46"/>
      <c r="I10" s="46"/>
      <c r="J10" s="46"/>
      <c r="K10" s="47"/>
      <c r="M10" s="45"/>
    </row>
    <row r="11" spans="1:13" s="43" customFormat="1" ht="22.5" customHeight="1">
      <c r="A11" s="98" t="s">
        <v>122</v>
      </c>
      <c r="B11" s="98"/>
      <c r="C11" s="66" t="s">
        <v>124</v>
      </c>
      <c r="D11" s="46">
        <v>136.12</v>
      </c>
      <c r="E11" s="46">
        <v>136.12</v>
      </c>
      <c r="F11" s="46" t="s">
        <v>119</v>
      </c>
      <c r="G11" s="46"/>
      <c r="H11" s="46"/>
      <c r="I11" s="46"/>
      <c r="J11" s="46"/>
      <c r="K11" s="47"/>
      <c r="M11" s="45"/>
    </row>
    <row r="12" spans="1:13" s="43" customFormat="1" ht="22.5" customHeight="1">
      <c r="A12" s="98" t="s">
        <v>125</v>
      </c>
      <c r="B12" s="98"/>
      <c r="C12" s="66" t="s">
        <v>130</v>
      </c>
      <c r="D12" s="46">
        <v>1579</v>
      </c>
      <c r="E12" s="46">
        <v>1579</v>
      </c>
      <c r="F12" s="46" t="s">
        <v>119</v>
      </c>
      <c r="G12" s="46"/>
      <c r="H12" s="46"/>
      <c r="I12" s="46"/>
      <c r="J12" s="46"/>
      <c r="K12" s="47"/>
      <c r="M12" s="45"/>
    </row>
    <row r="13" spans="1:13" s="43" customFormat="1" ht="22.5" customHeight="1">
      <c r="A13" s="98" t="s">
        <v>126</v>
      </c>
      <c r="B13" s="98"/>
      <c r="C13" s="70" t="s">
        <v>131</v>
      </c>
      <c r="D13" s="46">
        <v>61.5</v>
      </c>
      <c r="E13" s="46">
        <v>61.5</v>
      </c>
      <c r="F13" s="46" t="s">
        <v>141</v>
      </c>
      <c r="G13" s="46"/>
      <c r="H13" s="46"/>
      <c r="I13" s="46"/>
      <c r="J13" s="46"/>
      <c r="K13" s="47"/>
      <c r="M13" s="45"/>
    </row>
    <row r="14" spans="1:13" s="43" customFormat="1" ht="22.5" customHeight="1">
      <c r="A14" s="98" t="s">
        <v>127</v>
      </c>
      <c r="B14" s="98"/>
      <c r="C14" s="70" t="s">
        <v>132</v>
      </c>
      <c r="D14" s="46">
        <v>8475</v>
      </c>
      <c r="E14" s="46">
        <v>8475</v>
      </c>
      <c r="F14" s="46"/>
      <c r="G14" s="46"/>
      <c r="H14" s="46"/>
      <c r="I14" s="46"/>
      <c r="J14" s="46"/>
      <c r="K14" s="47"/>
      <c r="M14" s="45"/>
    </row>
    <row r="15" spans="1:13" ht="15.75">
      <c r="A15" s="67" t="s">
        <v>128</v>
      </c>
      <c r="B15" s="68"/>
      <c r="C15" s="71" t="s">
        <v>133</v>
      </c>
      <c r="D15" s="46">
        <v>1168</v>
      </c>
      <c r="E15" s="46">
        <v>1168</v>
      </c>
      <c r="F15" s="69"/>
      <c r="G15" s="69"/>
      <c r="H15" s="69"/>
      <c r="I15" s="69"/>
      <c r="J15" s="69"/>
      <c r="L15" s="43"/>
      <c r="M15" s="45"/>
    </row>
    <row r="16" spans="1:13" ht="30" customHeight="1">
      <c r="A16" s="67" t="s">
        <v>129</v>
      </c>
      <c r="B16" s="68"/>
      <c r="C16" s="71" t="s">
        <v>134</v>
      </c>
      <c r="D16" s="46">
        <v>20</v>
      </c>
      <c r="E16" s="46">
        <v>20</v>
      </c>
      <c r="F16" s="69"/>
      <c r="G16" s="69"/>
      <c r="H16" s="69"/>
      <c r="I16" s="69"/>
      <c r="J16" s="69"/>
      <c r="L16" s="43"/>
      <c r="M16" s="45"/>
    </row>
    <row r="17" spans="1:13" ht="15.75">
      <c r="A17" s="103" t="s">
        <v>143</v>
      </c>
      <c r="B17" s="103"/>
      <c r="C17" s="72" t="s">
        <v>144</v>
      </c>
      <c r="D17" s="69">
        <v>176.86</v>
      </c>
      <c r="E17" s="69">
        <v>176.86</v>
      </c>
      <c r="F17" s="69"/>
      <c r="G17" s="69" t="s">
        <v>119</v>
      </c>
      <c r="H17" s="69" t="s">
        <v>119</v>
      </c>
      <c r="I17" s="69" t="s">
        <v>119</v>
      </c>
      <c r="J17" s="69" t="s">
        <v>119</v>
      </c>
      <c r="L17" s="43"/>
      <c r="M17" s="45"/>
    </row>
    <row r="18" spans="1:13" ht="15.75">
      <c r="A18" s="103" t="s">
        <v>145</v>
      </c>
      <c r="B18" s="103"/>
      <c r="C18" s="72" t="s">
        <v>146</v>
      </c>
      <c r="D18" s="69">
        <v>16.58</v>
      </c>
      <c r="E18" s="69">
        <v>16.58</v>
      </c>
      <c r="F18" s="69"/>
      <c r="G18" s="69" t="s">
        <v>119</v>
      </c>
      <c r="H18" s="69" t="s">
        <v>119</v>
      </c>
      <c r="I18" s="69" t="s">
        <v>119</v>
      </c>
      <c r="J18" s="69" t="s">
        <v>119</v>
      </c>
      <c r="L18" s="43"/>
      <c r="M18" s="45"/>
    </row>
    <row r="19" spans="1:13" ht="15.75">
      <c r="A19" s="103" t="s">
        <v>147</v>
      </c>
      <c r="B19" s="103"/>
      <c r="C19" s="72" t="s">
        <v>148</v>
      </c>
      <c r="D19" s="69">
        <v>6.83</v>
      </c>
      <c r="E19" s="69">
        <v>6.83</v>
      </c>
      <c r="F19" s="69"/>
      <c r="G19" s="69"/>
      <c r="H19" s="69"/>
      <c r="I19" s="69"/>
      <c r="J19" s="69" t="s">
        <v>119</v>
      </c>
      <c r="L19" s="43"/>
      <c r="M19" s="45"/>
    </row>
    <row r="20" spans="1:10" ht="15.75">
      <c r="A20" s="65"/>
      <c r="B20" s="65"/>
      <c r="D20" s="40" t="s">
        <v>140</v>
      </c>
      <c r="E20" s="76" t="s">
        <v>119</v>
      </c>
      <c r="G20" s="40" t="s">
        <v>119</v>
      </c>
      <c r="H20" s="40" t="s">
        <v>119</v>
      </c>
      <c r="I20" s="40" t="s">
        <v>119</v>
      </c>
      <c r="J20" s="40" t="s">
        <v>119</v>
      </c>
    </row>
    <row r="21" spans="1:5" ht="15.75">
      <c r="A21" s="65"/>
      <c r="B21" s="65"/>
      <c r="D21" s="76" t="s">
        <v>119</v>
      </c>
      <c r="E21" s="76" t="s">
        <v>119</v>
      </c>
    </row>
    <row r="22" spans="1:6" ht="15.75">
      <c r="A22" s="65"/>
      <c r="B22" s="65"/>
      <c r="D22" s="76" t="s">
        <v>119</v>
      </c>
      <c r="F22" s="40" t="s">
        <v>150</v>
      </c>
    </row>
    <row r="23" spans="1:2" ht="15.75">
      <c r="A23" s="65"/>
      <c r="B23" s="65"/>
    </row>
    <row r="24" spans="1:2" ht="15.75">
      <c r="A24" s="65"/>
      <c r="B24" s="65"/>
    </row>
    <row r="25" spans="1:2" ht="15.75">
      <c r="A25" s="65"/>
      <c r="B25" s="65"/>
    </row>
    <row r="26" spans="1:2" ht="15.75">
      <c r="A26" s="65"/>
      <c r="B26" s="65"/>
    </row>
    <row r="29" ht="15.75">
      <c r="H29" s="40" t="s">
        <v>120</v>
      </c>
    </row>
  </sheetData>
  <sheetProtection/>
  <mergeCells count="21">
    <mergeCell ref="A18:B18"/>
    <mergeCell ref="A19:B19"/>
    <mergeCell ref="A14:B14"/>
    <mergeCell ref="A9:B9"/>
    <mergeCell ref="H5:H7"/>
    <mergeCell ref="A6:B7"/>
    <mergeCell ref="C6:C7"/>
    <mergeCell ref="F5:F7"/>
    <mergeCell ref="D5:D7"/>
    <mergeCell ref="A10:B10"/>
    <mergeCell ref="A17:B17"/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I5:I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7" sqref="E17:E19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24.1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0" customFormat="1" ht="23.25" customHeight="1">
      <c r="A1" s="64" t="s">
        <v>109</v>
      </c>
      <c r="G1" s="49"/>
      <c r="H1" s="49"/>
    </row>
    <row r="2" spans="1:9" s="38" customFormat="1" ht="24">
      <c r="A2" s="95" t="s">
        <v>113</v>
      </c>
      <c r="B2" s="96"/>
      <c r="C2" s="96"/>
      <c r="D2" s="96"/>
      <c r="E2" s="96"/>
      <c r="F2" s="96"/>
      <c r="G2" s="96"/>
      <c r="H2" s="96"/>
      <c r="I2" s="96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42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43</v>
      </c>
    </row>
    <row r="5" spans="1:10" s="45" customFormat="1" ht="22.5" customHeight="1">
      <c r="A5" s="99" t="s">
        <v>69</v>
      </c>
      <c r="B5" s="97"/>
      <c r="C5" s="97"/>
      <c r="D5" s="97" t="s">
        <v>44</v>
      </c>
      <c r="E5" s="97" t="s">
        <v>45</v>
      </c>
      <c r="F5" s="97" t="s">
        <v>11</v>
      </c>
      <c r="G5" s="97" t="s">
        <v>46</v>
      </c>
      <c r="H5" s="102" t="s">
        <v>47</v>
      </c>
      <c r="I5" s="97" t="s">
        <v>48</v>
      </c>
      <c r="J5" s="44"/>
    </row>
    <row r="6" spans="1:10" s="45" customFormat="1" ht="22.5" customHeight="1">
      <c r="A6" s="102" t="s">
        <v>49</v>
      </c>
      <c r="B6" s="97"/>
      <c r="C6" s="97" t="s">
        <v>4</v>
      </c>
      <c r="D6" s="97"/>
      <c r="E6" s="97"/>
      <c r="F6" s="97"/>
      <c r="G6" s="97"/>
      <c r="H6" s="97"/>
      <c r="I6" s="97"/>
      <c r="J6" s="44"/>
    </row>
    <row r="7" spans="1:10" s="45" customFormat="1" ht="22.5" customHeight="1">
      <c r="A7" s="97"/>
      <c r="B7" s="97"/>
      <c r="C7" s="97"/>
      <c r="D7" s="97"/>
      <c r="E7" s="97"/>
      <c r="F7" s="97"/>
      <c r="G7" s="97"/>
      <c r="H7" s="97"/>
      <c r="I7" s="97"/>
      <c r="J7" s="44"/>
    </row>
    <row r="8" spans="1:10" s="43" customFormat="1" ht="22.5" customHeight="1">
      <c r="A8" s="101" t="s">
        <v>50</v>
      </c>
      <c r="B8" s="101"/>
      <c r="C8" s="101"/>
      <c r="D8" s="46">
        <f>E8+F8</f>
        <v>14656.75</v>
      </c>
      <c r="E8" s="46">
        <v>3353.25</v>
      </c>
      <c r="F8" s="46">
        <f>SUM(F9:F16)</f>
        <v>11303.5</v>
      </c>
      <c r="G8" s="46"/>
      <c r="H8" s="46"/>
      <c r="I8" s="46"/>
      <c r="J8" s="47"/>
    </row>
    <row r="9" spans="1:10" s="43" customFormat="1" ht="22.5" customHeight="1">
      <c r="A9" s="98">
        <v>2010501</v>
      </c>
      <c r="B9" s="98"/>
      <c r="C9" s="66" t="s">
        <v>118</v>
      </c>
      <c r="D9" s="46">
        <v>1588.76</v>
      </c>
      <c r="E9" s="74">
        <v>1588.76</v>
      </c>
      <c r="F9" s="46"/>
      <c r="G9" s="46"/>
      <c r="H9" s="46"/>
      <c r="I9" s="46"/>
      <c r="J9" s="47"/>
    </row>
    <row r="10" spans="1:10" s="43" customFormat="1" ht="22.5" customHeight="1">
      <c r="A10" s="98" t="s">
        <v>121</v>
      </c>
      <c r="B10" s="98"/>
      <c r="C10" s="66" t="s">
        <v>123</v>
      </c>
      <c r="D10" s="46">
        <v>1428.1</v>
      </c>
      <c r="E10" s="74">
        <v>1428.1</v>
      </c>
      <c r="F10" s="46"/>
      <c r="G10" s="46"/>
      <c r="H10" s="46"/>
      <c r="I10" s="46"/>
      <c r="J10" s="47"/>
    </row>
    <row r="11" spans="1:10" s="43" customFormat="1" ht="22.5" customHeight="1">
      <c r="A11" s="98" t="s">
        <v>122</v>
      </c>
      <c r="B11" s="98"/>
      <c r="C11" s="66" t="s">
        <v>124</v>
      </c>
      <c r="D11" s="46">
        <v>136.12</v>
      </c>
      <c r="E11" s="74">
        <v>136.12</v>
      </c>
      <c r="F11" s="46"/>
      <c r="G11" s="46"/>
      <c r="H11" s="46"/>
      <c r="I11" s="46"/>
      <c r="J11" s="47"/>
    </row>
    <row r="12" spans="1:10" s="43" customFormat="1" ht="22.5" customHeight="1">
      <c r="A12" s="98" t="s">
        <v>125</v>
      </c>
      <c r="B12" s="98"/>
      <c r="C12" s="66" t="s">
        <v>130</v>
      </c>
      <c r="D12" s="46">
        <v>1579</v>
      </c>
      <c r="E12" s="46"/>
      <c r="F12" s="46">
        <v>1579</v>
      </c>
      <c r="G12" s="46"/>
      <c r="H12" s="46"/>
      <c r="I12" s="46"/>
      <c r="J12" s="47"/>
    </row>
    <row r="13" spans="1:10" s="43" customFormat="1" ht="22.5" customHeight="1">
      <c r="A13" s="98" t="s">
        <v>126</v>
      </c>
      <c r="B13" s="98"/>
      <c r="C13" s="70" t="s">
        <v>131</v>
      </c>
      <c r="D13" s="46">
        <v>61.5</v>
      </c>
      <c r="E13" s="46"/>
      <c r="F13" s="46">
        <v>61.5</v>
      </c>
      <c r="G13" s="46"/>
      <c r="H13" s="46"/>
      <c r="I13" s="46"/>
      <c r="J13" s="47"/>
    </row>
    <row r="14" spans="1:10" s="43" customFormat="1" ht="22.5" customHeight="1">
      <c r="A14" s="98" t="s">
        <v>127</v>
      </c>
      <c r="B14" s="98"/>
      <c r="C14" s="70" t="s">
        <v>132</v>
      </c>
      <c r="D14" s="46">
        <v>8475</v>
      </c>
      <c r="E14" s="46"/>
      <c r="F14" s="46">
        <v>8475</v>
      </c>
      <c r="G14" s="46"/>
      <c r="H14" s="46"/>
      <c r="I14" s="46"/>
      <c r="J14" s="47"/>
    </row>
    <row r="15" spans="1:9" ht="36" customHeight="1">
      <c r="A15" s="67" t="s">
        <v>128</v>
      </c>
      <c r="B15" s="68"/>
      <c r="C15" s="71" t="s">
        <v>133</v>
      </c>
      <c r="D15" s="46">
        <v>1168</v>
      </c>
      <c r="E15" s="69"/>
      <c r="F15" s="69">
        <v>1168</v>
      </c>
      <c r="G15" s="69"/>
      <c r="H15" s="69"/>
      <c r="I15" s="69"/>
    </row>
    <row r="16" spans="1:9" ht="40.5" customHeight="1">
      <c r="A16" s="67" t="s">
        <v>129</v>
      </c>
      <c r="B16" s="68"/>
      <c r="C16" s="71" t="s">
        <v>134</v>
      </c>
      <c r="D16" s="46">
        <v>20</v>
      </c>
      <c r="E16" s="69"/>
      <c r="F16" s="69">
        <v>20</v>
      </c>
      <c r="G16" s="69"/>
      <c r="H16" s="69"/>
      <c r="I16" s="69"/>
    </row>
    <row r="17" spans="1:9" ht="23.25" customHeight="1">
      <c r="A17" s="103" t="s">
        <v>135</v>
      </c>
      <c r="B17" s="103"/>
      <c r="C17" s="72" t="s">
        <v>138</v>
      </c>
      <c r="D17" s="73">
        <f>E17</f>
        <v>176.86</v>
      </c>
      <c r="E17" s="69">
        <v>176.86</v>
      </c>
      <c r="F17" s="75" t="s">
        <v>119</v>
      </c>
      <c r="G17" s="73"/>
      <c r="H17" s="73"/>
      <c r="I17" s="73"/>
    </row>
    <row r="18" spans="1:9" ht="15.75">
      <c r="A18" s="103" t="s">
        <v>136</v>
      </c>
      <c r="B18" s="103"/>
      <c r="C18" s="72" t="s">
        <v>139</v>
      </c>
      <c r="D18" s="73">
        <f>E18</f>
        <v>16.58</v>
      </c>
      <c r="E18" s="69">
        <v>16.58</v>
      </c>
      <c r="F18" s="73"/>
      <c r="G18" s="73"/>
      <c r="H18" s="73"/>
      <c r="I18" s="73"/>
    </row>
    <row r="19" spans="1:9" ht="15.75">
      <c r="A19" s="103" t="s">
        <v>137</v>
      </c>
      <c r="B19" s="103"/>
      <c r="C19" s="72" t="s">
        <v>142</v>
      </c>
      <c r="D19" s="73">
        <f>E19</f>
        <v>6.83</v>
      </c>
      <c r="E19" s="69">
        <v>6.83</v>
      </c>
      <c r="F19" s="73"/>
      <c r="G19" s="73"/>
      <c r="H19" s="73"/>
      <c r="I19" s="73"/>
    </row>
    <row r="20" spans="4:5" ht="15.75">
      <c r="D20" s="76" t="s">
        <v>119</v>
      </c>
      <c r="E20" s="40" t="s">
        <v>119</v>
      </c>
    </row>
    <row r="21" ht="15.75">
      <c r="E21" s="40" t="s">
        <v>119</v>
      </c>
    </row>
  </sheetData>
  <sheetProtection/>
  <mergeCells count="20"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17:B17"/>
    <mergeCell ref="A18:B18"/>
    <mergeCell ref="A19:B19"/>
    <mergeCell ref="A2:I2"/>
    <mergeCell ref="G5:G7"/>
    <mergeCell ref="H5:H7"/>
    <mergeCell ref="I5:I7"/>
    <mergeCell ref="A6:B7"/>
    <mergeCell ref="C6:C7"/>
    <mergeCell ref="A5:C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H29" sqref="H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0" customFormat="1" ht="18" customHeight="1">
      <c r="A1" s="64" t="s">
        <v>105</v>
      </c>
      <c r="E1" s="49"/>
      <c r="F1" s="49"/>
      <c r="G1" s="49"/>
    </row>
    <row r="2" spans="1:9" s="21" customFormat="1" ht="18" customHeight="1">
      <c r="A2" s="90" t="s">
        <v>92</v>
      </c>
      <c r="B2" s="91"/>
      <c r="C2" s="91"/>
      <c r="D2" s="91"/>
      <c r="E2" s="91"/>
      <c r="F2" s="91"/>
      <c r="G2" s="91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13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92" t="s">
        <v>14</v>
      </c>
      <c r="B5" s="92"/>
      <c r="C5" s="92" t="s">
        <v>15</v>
      </c>
      <c r="D5" s="92"/>
      <c r="E5" s="92"/>
      <c r="F5" s="92"/>
      <c r="G5" s="92"/>
      <c r="H5" s="25"/>
      <c r="I5" s="25"/>
    </row>
    <row r="6" spans="1:9" s="52" customFormat="1" ht="31.5" customHeight="1">
      <c r="A6" s="24" t="s">
        <v>72</v>
      </c>
      <c r="B6" s="27" t="s">
        <v>73</v>
      </c>
      <c r="C6" s="24" t="s">
        <v>72</v>
      </c>
      <c r="D6" s="27" t="s">
        <v>74</v>
      </c>
      <c r="E6" s="28" t="s">
        <v>75</v>
      </c>
      <c r="F6" s="28" t="s">
        <v>76</v>
      </c>
      <c r="G6" s="57" t="s">
        <v>71</v>
      </c>
      <c r="H6" s="51"/>
      <c r="I6" s="51"/>
    </row>
    <row r="7" spans="1:9" s="50" customFormat="1" ht="14.25" customHeight="1">
      <c r="A7" s="29" t="s">
        <v>41</v>
      </c>
      <c r="B7" s="30">
        <v>14656.75</v>
      </c>
      <c r="C7" s="31" t="s">
        <v>16</v>
      </c>
      <c r="D7" s="32">
        <v>14656.75</v>
      </c>
      <c r="E7" s="32">
        <v>14656.75</v>
      </c>
      <c r="F7" s="32"/>
      <c r="G7" s="30"/>
      <c r="H7" s="49"/>
      <c r="I7" s="49"/>
    </row>
    <row r="8" spans="1:9" s="50" customFormat="1" ht="14.25" customHeight="1">
      <c r="A8" s="33" t="s">
        <v>17</v>
      </c>
      <c r="B8" s="30"/>
      <c r="C8" s="31" t="s">
        <v>18</v>
      </c>
      <c r="D8" s="32"/>
      <c r="E8" s="32"/>
      <c r="F8" s="32"/>
      <c r="G8" s="30"/>
      <c r="H8" s="49"/>
      <c r="I8" s="49"/>
    </row>
    <row r="9" spans="1:9" s="50" customFormat="1" ht="14.25" customHeight="1">
      <c r="A9" s="56" t="s">
        <v>70</v>
      </c>
      <c r="B9" s="30"/>
      <c r="C9" s="31" t="s">
        <v>19</v>
      </c>
      <c r="D9" s="32"/>
      <c r="E9" s="32"/>
      <c r="F9" s="32"/>
      <c r="G9" s="30"/>
      <c r="H9" s="49"/>
      <c r="I9" s="49"/>
    </row>
    <row r="10" spans="1:9" s="50" customFormat="1" ht="14.25" customHeight="1">
      <c r="A10" s="33"/>
      <c r="B10" s="30"/>
      <c r="C10" s="31" t="s">
        <v>20</v>
      </c>
      <c r="D10" s="32"/>
      <c r="E10" s="32"/>
      <c r="F10" s="32"/>
      <c r="G10" s="30"/>
      <c r="H10" s="49"/>
      <c r="I10" s="49"/>
    </row>
    <row r="11" spans="1:9" s="50" customFormat="1" ht="14.25" customHeight="1">
      <c r="A11" s="33"/>
      <c r="B11" s="30"/>
      <c r="C11" s="31" t="s">
        <v>21</v>
      </c>
      <c r="D11" s="32"/>
      <c r="E11" s="32"/>
      <c r="F11" s="32"/>
      <c r="G11" s="30"/>
      <c r="H11" s="49"/>
      <c r="I11" s="49"/>
    </row>
    <row r="12" spans="1:9" s="50" customFormat="1" ht="14.25" customHeight="1">
      <c r="A12" s="33"/>
      <c r="B12" s="30"/>
      <c r="C12" s="31" t="s">
        <v>22</v>
      </c>
      <c r="D12" s="32"/>
      <c r="E12" s="32"/>
      <c r="F12" s="32"/>
      <c r="G12" s="30"/>
      <c r="H12" s="49"/>
      <c r="I12" s="49"/>
    </row>
    <row r="13" spans="1:9" s="50" customFormat="1" ht="14.25" customHeight="1">
      <c r="A13" s="31"/>
      <c r="B13" s="30"/>
      <c r="C13" s="31" t="s">
        <v>23</v>
      </c>
      <c r="D13" s="32"/>
      <c r="E13" s="32"/>
      <c r="F13" s="32"/>
      <c r="G13" s="30"/>
      <c r="H13" s="49"/>
      <c r="I13" s="49"/>
    </row>
    <row r="14" spans="1:9" s="50" customFormat="1" ht="14.25" customHeight="1">
      <c r="A14" s="31"/>
      <c r="B14" s="30"/>
      <c r="C14" s="31" t="s">
        <v>24</v>
      </c>
      <c r="D14" s="32"/>
      <c r="E14" s="32"/>
      <c r="F14" s="32"/>
      <c r="G14" s="30"/>
      <c r="H14" s="49"/>
      <c r="I14" s="49"/>
    </row>
    <row r="15" spans="1:9" s="50" customFormat="1" ht="14.25" customHeight="1">
      <c r="A15" s="31"/>
      <c r="B15" s="30"/>
      <c r="C15" s="31" t="s">
        <v>25</v>
      </c>
      <c r="D15" s="32"/>
      <c r="E15" s="32"/>
      <c r="F15" s="32"/>
      <c r="G15" s="34"/>
      <c r="H15" s="49"/>
      <c r="I15" s="49"/>
    </row>
    <row r="16" spans="1:9" s="50" customFormat="1" ht="14.25" customHeight="1">
      <c r="A16" s="31"/>
      <c r="B16" s="30"/>
      <c r="C16" s="29" t="s">
        <v>26</v>
      </c>
      <c r="D16" s="32"/>
      <c r="E16" s="32"/>
      <c r="F16" s="32"/>
      <c r="G16" s="30"/>
      <c r="H16" s="49"/>
      <c r="I16" s="49"/>
    </row>
    <row r="17" spans="1:9" s="50" customFormat="1" ht="14.25" customHeight="1">
      <c r="A17" s="31"/>
      <c r="B17" s="35"/>
      <c r="C17" s="29" t="s">
        <v>27</v>
      </c>
      <c r="D17" s="32"/>
      <c r="E17" s="32"/>
      <c r="F17" s="32"/>
      <c r="G17" s="30"/>
      <c r="H17" s="49"/>
      <c r="I17" s="49"/>
    </row>
    <row r="18" spans="1:9" s="50" customFormat="1" ht="14.25" customHeight="1">
      <c r="A18" s="31"/>
      <c r="B18" s="30"/>
      <c r="C18" s="29" t="s">
        <v>28</v>
      </c>
      <c r="D18" s="32"/>
      <c r="E18" s="32"/>
      <c r="F18" s="32"/>
      <c r="G18" s="30"/>
      <c r="H18" s="49"/>
      <c r="I18" s="49"/>
    </row>
    <row r="19" spans="1:9" s="50" customFormat="1" ht="14.25" customHeight="1">
      <c r="A19" s="31"/>
      <c r="B19" s="30"/>
      <c r="C19" s="29" t="s">
        <v>29</v>
      </c>
      <c r="D19" s="32"/>
      <c r="E19" s="32"/>
      <c r="F19" s="32"/>
      <c r="G19" s="30"/>
      <c r="H19" s="49"/>
      <c r="I19" s="49"/>
    </row>
    <row r="20" spans="1:9" s="50" customFormat="1" ht="14.25" customHeight="1">
      <c r="A20" s="29"/>
      <c r="B20" s="30"/>
      <c r="C20" s="29" t="s">
        <v>30</v>
      </c>
      <c r="D20" s="32"/>
      <c r="E20" s="32"/>
      <c r="F20" s="32"/>
      <c r="G20" s="30"/>
      <c r="H20" s="49"/>
      <c r="I20" s="49"/>
    </row>
    <row r="21" spans="1:9" s="50" customFormat="1" ht="14.25" customHeight="1">
      <c r="A21" s="29"/>
      <c r="B21" s="30"/>
      <c r="C21" s="29" t="s">
        <v>31</v>
      </c>
      <c r="D21" s="32"/>
      <c r="E21" s="32"/>
      <c r="F21" s="32"/>
      <c r="G21" s="30"/>
      <c r="H21" s="49"/>
      <c r="I21" s="49"/>
    </row>
    <row r="22" spans="1:9" s="50" customFormat="1" ht="14.25" customHeight="1">
      <c r="A22" s="29"/>
      <c r="B22" s="30"/>
      <c r="C22" s="29" t="s">
        <v>32</v>
      </c>
      <c r="D22" s="32"/>
      <c r="E22" s="32"/>
      <c r="F22" s="32"/>
      <c r="G22" s="30"/>
      <c r="H22" s="49"/>
      <c r="I22" s="49"/>
    </row>
    <row r="23" spans="1:9" s="50" customFormat="1" ht="14.25" customHeight="1">
      <c r="A23" s="36"/>
      <c r="B23" s="36"/>
      <c r="C23" s="29" t="s">
        <v>33</v>
      </c>
      <c r="D23" s="32"/>
      <c r="E23" s="32"/>
      <c r="F23" s="32"/>
      <c r="G23" s="34"/>
      <c r="H23" s="49"/>
      <c r="I23" s="49"/>
    </row>
    <row r="24" spans="1:9" s="50" customFormat="1" ht="14.25" customHeight="1">
      <c r="A24" s="36"/>
      <c r="B24" s="36"/>
      <c r="C24" s="29" t="s">
        <v>34</v>
      </c>
      <c r="D24" s="32"/>
      <c r="E24" s="32"/>
      <c r="F24" s="32"/>
      <c r="G24" s="34"/>
      <c r="H24" s="49"/>
      <c r="I24" s="49"/>
    </row>
    <row r="25" spans="1:9" s="50" customFormat="1" ht="14.25" customHeight="1">
      <c r="A25" s="36"/>
      <c r="B25" s="36"/>
      <c r="C25" s="29" t="s">
        <v>35</v>
      </c>
      <c r="D25" s="32"/>
      <c r="E25" s="32"/>
      <c r="F25" s="32"/>
      <c r="G25" s="34"/>
      <c r="H25" s="49"/>
      <c r="I25" s="49"/>
    </row>
    <row r="26" spans="1:9" s="50" customFormat="1" ht="14.25" customHeight="1">
      <c r="A26" s="36"/>
      <c r="B26" s="36"/>
      <c r="C26" s="29" t="s">
        <v>36</v>
      </c>
      <c r="D26" s="32"/>
      <c r="E26" s="32"/>
      <c r="F26" s="32"/>
      <c r="G26" s="34"/>
      <c r="H26" s="49"/>
      <c r="I26" s="49"/>
    </row>
    <row r="27" spans="1:9" s="50" customFormat="1" ht="14.25" customHeight="1">
      <c r="A27" s="36"/>
      <c r="B27" s="36"/>
      <c r="C27" s="29" t="s">
        <v>37</v>
      </c>
      <c r="D27" s="32"/>
      <c r="E27" s="32"/>
      <c r="F27" s="32"/>
      <c r="G27" s="34"/>
      <c r="H27" s="49"/>
      <c r="I27" s="49"/>
    </row>
    <row r="28" spans="1:9" s="50" customFormat="1" ht="14.25" customHeight="1">
      <c r="A28" s="36"/>
      <c r="B28" s="36"/>
      <c r="C28" s="29" t="s">
        <v>38</v>
      </c>
      <c r="D28" s="32"/>
      <c r="E28" s="32"/>
      <c r="F28" s="32"/>
      <c r="G28" s="34"/>
      <c r="H28" s="49"/>
      <c r="I28" s="49"/>
    </row>
    <row r="29" spans="1:9" s="50" customFormat="1" ht="14.25" customHeight="1">
      <c r="A29" s="62" t="s">
        <v>100</v>
      </c>
      <c r="B29" s="36"/>
      <c r="C29" s="62" t="s">
        <v>97</v>
      </c>
      <c r="D29" s="32"/>
      <c r="E29" s="32"/>
      <c r="F29" s="32"/>
      <c r="G29" s="34"/>
      <c r="H29" s="49"/>
      <c r="I29" s="49"/>
    </row>
    <row r="30" spans="1:9" s="50" customFormat="1" ht="14.25" customHeight="1">
      <c r="A30" s="63" t="s">
        <v>101</v>
      </c>
      <c r="B30" s="36"/>
      <c r="C30" s="34" t="s">
        <v>102</v>
      </c>
      <c r="D30" s="32"/>
      <c r="E30" s="32"/>
      <c r="F30" s="32"/>
      <c r="G30" s="34"/>
      <c r="H30" s="49"/>
      <c r="I30" s="49"/>
    </row>
    <row r="31" spans="1:9" s="50" customFormat="1" ht="14.25" customHeight="1">
      <c r="A31" s="24" t="s">
        <v>39</v>
      </c>
      <c r="B31" s="30">
        <v>14656.75</v>
      </c>
      <c r="C31" s="24" t="s">
        <v>39</v>
      </c>
      <c r="D31" s="32">
        <v>14656.75</v>
      </c>
      <c r="E31" s="32">
        <v>14656.75</v>
      </c>
      <c r="F31" s="32"/>
      <c r="G31" s="37"/>
      <c r="H31" s="49"/>
      <c r="I31" s="49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2" width="4.625" style="12" customWidth="1"/>
    <col min="3" max="3" width="18.375" style="12" customWidth="1"/>
    <col min="4" max="6" width="32.625" style="12" customWidth="1"/>
    <col min="7" max="16384" width="9.00390625" style="12" customWidth="1"/>
  </cols>
  <sheetData>
    <row r="1" spans="1:8" s="50" customFormat="1" ht="21" customHeight="1">
      <c r="A1" s="64" t="s">
        <v>106</v>
      </c>
      <c r="G1" s="49"/>
      <c r="H1" s="49"/>
    </row>
    <row r="2" spans="1:6" s="3" customFormat="1" ht="30" customHeight="1">
      <c r="A2" s="105" t="s">
        <v>114</v>
      </c>
      <c r="B2" s="106"/>
      <c r="C2" s="106"/>
      <c r="D2" s="106"/>
      <c r="E2" s="106"/>
      <c r="F2" s="106"/>
    </row>
    <row r="3" spans="1:6" s="4" customFormat="1" ht="10.5" customHeight="1" hidden="1">
      <c r="A3" s="13"/>
      <c r="B3" s="13"/>
      <c r="C3" s="13"/>
      <c r="F3" s="5" t="s">
        <v>9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7" t="s">
        <v>69</v>
      </c>
      <c r="B5" s="108"/>
      <c r="C5" s="108"/>
      <c r="D5" s="109" t="s">
        <v>77</v>
      </c>
      <c r="E5" s="104" t="s">
        <v>10</v>
      </c>
      <c r="F5" s="104" t="s">
        <v>11</v>
      </c>
    </row>
    <row r="6" spans="1:6" s="11" customFormat="1" ht="24.75" customHeight="1">
      <c r="A6" s="108" t="s">
        <v>12</v>
      </c>
      <c r="B6" s="108"/>
      <c r="C6" s="108" t="s">
        <v>4</v>
      </c>
      <c r="D6" s="104"/>
      <c r="E6" s="104"/>
      <c r="F6" s="104"/>
    </row>
    <row r="7" spans="1:6" s="11" customFormat="1" ht="18" customHeight="1">
      <c r="A7" s="108"/>
      <c r="B7" s="108"/>
      <c r="C7" s="108"/>
      <c r="D7" s="104"/>
      <c r="E7" s="104"/>
      <c r="F7" s="104"/>
    </row>
    <row r="8" spans="1:6" s="11" customFormat="1" ht="22.5" customHeight="1">
      <c r="A8" s="108"/>
      <c r="B8" s="108"/>
      <c r="C8" s="108"/>
      <c r="D8" s="104"/>
      <c r="E8" s="104"/>
      <c r="F8" s="104"/>
    </row>
    <row r="9" spans="1:6" s="11" customFormat="1" ht="22.5" customHeight="1">
      <c r="A9" s="110" t="s">
        <v>5</v>
      </c>
      <c r="B9" s="110"/>
      <c r="C9" s="110"/>
      <c r="D9" s="46">
        <f>E9+F9</f>
        <v>14656.75</v>
      </c>
      <c r="E9" s="46">
        <v>3353.25</v>
      </c>
      <c r="F9" s="46">
        <f>SUM(F10:F17)</f>
        <v>11303.5</v>
      </c>
    </row>
    <row r="10" spans="1:10" ht="22.5" customHeight="1">
      <c r="A10" s="98">
        <v>2010501</v>
      </c>
      <c r="B10" s="98"/>
      <c r="C10" s="66" t="s">
        <v>118</v>
      </c>
      <c r="D10" s="46">
        <v>1588.76</v>
      </c>
      <c r="E10" s="74">
        <v>1588.76</v>
      </c>
      <c r="F10" s="46"/>
      <c r="J10" s="11"/>
    </row>
    <row r="11" spans="1:10" ht="22.5" customHeight="1">
      <c r="A11" s="98" t="s">
        <v>121</v>
      </c>
      <c r="B11" s="98"/>
      <c r="C11" s="66" t="s">
        <v>123</v>
      </c>
      <c r="D11" s="46">
        <v>1428.1</v>
      </c>
      <c r="E11" s="74">
        <v>1428.1</v>
      </c>
      <c r="F11" s="46"/>
      <c r="J11" s="11"/>
    </row>
    <row r="12" spans="1:10" ht="22.5" customHeight="1">
      <c r="A12" s="98" t="s">
        <v>122</v>
      </c>
      <c r="B12" s="98"/>
      <c r="C12" s="66" t="s">
        <v>124</v>
      </c>
      <c r="D12" s="46">
        <v>136.12</v>
      </c>
      <c r="E12" s="74">
        <v>136.12</v>
      </c>
      <c r="F12" s="46"/>
      <c r="J12" s="11"/>
    </row>
    <row r="13" spans="1:10" ht="22.5" customHeight="1">
      <c r="A13" s="98" t="s">
        <v>125</v>
      </c>
      <c r="B13" s="98"/>
      <c r="C13" s="66" t="s">
        <v>130</v>
      </c>
      <c r="D13" s="46">
        <v>1579</v>
      </c>
      <c r="E13" s="46"/>
      <c r="F13" s="46">
        <v>1579</v>
      </c>
      <c r="J13" s="11"/>
    </row>
    <row r="14" spans="1:10" ht="22.5" customHeight="1">
      <c r="A14" s="98" t="s">
        <v>126</v>
      </c>
      <c r="B14" s="98"/>
      <c r="C14" s="70" t="s">
        <v>131</v>
      </c>
      <c r="D14" s="46">
        <v>61.5</v>
      </c>
      <c r="E14" s="46"/>
      <c r="F14" s="46">
        <v>61.5</v>
      </c>
      <c r="J14" s="11"/>
    </row>
    <row r="15" spans="1:10" ht="22.5" customHeight="1">
      <c r="A15" s="98" t="s">
        <v>127</v>
      </c>
      <c r="B15" s="98"/>
      <c r="C15" s="70" t="s">
        <v>132</v>
      </c>
      <c r="D15" s="46">
        <v>8475</v>
      </c>
      <c r="E15" s="46"/>
      <c r="F15" s="46">
        <v>8475</v>
      </c>
      <c r="J15" s="11"/>
    </row>
    <row r="16" spans="1:10" ht="15.75">
      <c r="A16" s="67" t="s">
        <v>128</v>
      </c>
      <c r="B16" s="68"/>
      <c r="C16" s="71" t="s">
        <v>133</v>
      </c>
      <c r="D16" s="46">
        <v>1168</v>
      </c>
      <c r="E16" s="69"/>
      <c r="F16" s="69">
        <v>1168</v>
      </c>
      <c r="J16" s="11"/>
    </row>
    <row r="17" spans="1:10" ht="15.75">
      <c r="A17" s="67" t="s">
        <v>129</v>
      </c>
      <c r="B17" s="68"/>
      <c r="C17" s="71" t="s">
        <v>134</v>
      </c>
      <c r="D17" s="46">
        <v>20</v>
      </c>
      <c r="E17" s="69"/>
      <c r="F17" s="69">
        <v>20</v>
      </c>
      <c r="J17" s="11"/>
    </row>
    <row r="18" spans="1:10" ht="15.75">
      <c r="A18" s="103" t="s">
        <v>135</v>
      </c>
      <c r="B18" s="103"/>
      <c r="C18" s="72" t="s">
        <v>138</v>
      </c>
      <c r="D18" s="73">
        <f>E18</f>
        <v>176.86</v>
      </c>
      <c r="E18" s="69">
        <v>176.86</v>
      </c>
      <c r="F18" s="73"/>
      <c r="J18" s="11"/>
    </row>
    <row r="19" spans="1:10" ht="15.75">
      <c r="A19" s="103" t="s">
        <v>136</v>
      </c>
      <c r="B19" s="103"/>
      <c r="C19" s="72" t="s">
        <v>139</v>
      </c>
      <c r="D19" s="73">
        <f>E19</f>
        <v>16.58</v>
      </c>
      <c r="E19" s="69">
        <v>16.58</v>
      </c>
      <c r="F19" s="73"/>
      <c r="J19" s="11"/>
    </row>
    <row r="20" spans="1:10" ht="15.75">
      <c r="A20" s="103" t="s">
        <v>137</v>
      </c>
      <c r="B20" s="103"/>
      <c r="C20" s="72" t="s">
        <v>142</v>
      </c>
      <c r="D20" s="73">
        <f>E20</f>
        <v>6.83</v>
      </c>
      <c r="E20" s="69">
        <v>6.83</v>
      </c>
      <c r="F20" s="73"/>
      <c r="J20" s="77" t="s">
        <v>149</v>
      </c>
    </row>
    <row r="21" spans="4:5" ht="15.75">
      <c r="D21" s="77" t="s">
        <v>119</v>
      </c>
      <c r="E21" s="12" t="s">
        <v>119</v>
      </c>
    </row>
    <row r="22" ht="15.75">
      <c r="D22" s="77" t="s">
        <v>119</v>
      </c>
    </row>
    <row r="23" ht="15.75">
      <c r="D23" s="77" t="s">
        <v>119</v>
      </c>
    </row>
  </sheetData>
  <sheetProtection/>
  <mergeCells count="17">
    <mergeCell ref="A9:C9"/>
    <mergeCell ref="A13:B13"/>
    <mergeCell ref="A14:B14"/>
    <mergeCell ref="A15:B15"/>
    <mergeCell ref="A10:B10"/>
    <mergeCell ref="A11:B11"/>
    <mergeCell ref="A12:B12"/>
    <mergeCell ref="A18:B18"/>
    <mergeCell ref="A19:B19"/>
    <mergeCell ref="A20:B20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9.50390625" style="12" customWidth="1"/>
    <col min="2" max="2" width="31.625" style="12" customWidth="1"/>
    <col min="3" max="5" width="23.125" style="12" customWidth="1"/>
    <col min="6" max="16384" width="9.00390625" style="12" customWidth="1"/>
  </cols>
  <sheetData>
    <row r="1" spans="1:7" s="50" customFormat="1" ht="21.75" customHeight="1">
      <c r="A1" s="64" t="s">
        <v>107</v>
      </c>
      <c r="F1" s="49"/>
      <c r="G1" s="49"/>
    </row>
    <row r="2" spans="1:5" s="3" customFormat="1" ht="30" customHeight="1">
      <c r="A2" s="105" t="s">
        <v>115</v>
      </c>
      <c r="B2" s="106"/>
      <c r="C2" s="106"/>
      <c r="D2" s="106"/>
      <c r="E2" s="106"/>
    </row>
    <row r="3" spans="1:5" s="4" customFormat="1" ht="10.5" customHeight="1" hidden="1">
      <c r="A3" s="13"/>
      <c r="B3" s="13"/>
      <c r="C3" s="13"/>
      <c r="D3" s="13"/>
      <c r="E3" s="5" t="s">
        <v>2</v>
      </c>
    </row>
    <row r="4" spans="1:5" s="4" customFormat="1" ht="15" customHeight="1">
      <c r="A4" s="6"/>
      <c r="B4" s="14"/>
      <c r="C4" s="14"/>
      <c r="D4" s="14"/>
      <c r="E4" s="8" t="s">
        <v>3</v>
      </c>
    </row>
    <row r="5" spans="1:5" s="9" customFormat="1" ht="18.75" customHeight="1">
      <c r="A5" s="107" t="s">
        <v>69</v>
      </c>
      <c r="B5" s="108"/>
      <c r="C5" s="111" t="s">
        <v>78</v>
      </c>
      <c r="D5" s="112"/>
      <c r="E5" s="113"/>
    </row>
    <row r="6" spans="1:5" s="9" customFormat="1" ht="35.25" customHeight="1">
      <c r="A6" s="53" t="s">
        <v>153</v>
      </c>
      <c r="B6" s="53" t="s">
        <v>154</v>
      </c>
      <c r="C6" s="82" t="s">
        <v>156</v>
      </c>
      <c r="D6" s="79" t="s">
        <v>157</v>
      </c>
      <c r="E6" s="83" t="s">
        <v>158</v>
      </c>
    </row>
    <row r="7" spans="1:6" s="11" customFormat="1" ht="18.75" customHeight="1">
      <c r="A7" s="10"/>
      <c r="B7" s="10" t="s">
        <v>155</v>
      </c>
      <c r="C7" s="88">
        <f>SUM(C8:C25)</f>
        <v>3353.2500000000005</v>
      </c>
      <c r="D7" s="88">
        <f>SUM(D8:D25)</f>
        <v>2442.8500000000004</v>
      </c>
      <c r="E7" s="88">
        <f>SUM(E8:E25)</f>
        <v>910.4</v>
      </c>
      <c r="F7" s="85"/>
    </row>
    <row r="8" spans="1:8" ht="18.75" customHeight="1">
      <c r="A8" s="80">
        <v>30101</v>
      </c>
      <c r="B8" s="81" t="s">
        <v>176</v>
      </c>
      <c r="C8" s="84">
        <f>D8+E8</f>
        <v>525.35</v>
      </c>
      <c r="D8" s="89">
        <v>525.35</v>
      </c>
      <c r="E8" s="87"/>
      <c r="F8" s="85"/>
      <c r="H8" s="12" t="s">
        <v>119</v>
      </c>
    </row>
    <row r="9" spans="1:6" ht="18.75" customHeight="1">
      <c r="A9" s="80">
        <v>30102</v>
      </c>
      <c r="B9" s="81" t="s">
        <v>159</v>
      </c>
      <c r="C9" s="84">
        <f>D9+E9</f>
        <v>581.39</v>
      </c>
      <c r="D9" s="86">
        <v>581.39</v>
      </c>
      <c r="E9" s="87"/>
      <c r="F9" s="85"/>
    </row>
    <row r="10" spans="1:6" ht="18.75" customHeight="1">
      <c r="A10" s="80">
        <v>30103</v>
      </c>
      <c r="B10" s="81" t="s">
        <v>160</v>
      </c>
      <c r="C10" s="84">
        <f>D10+E10</f>
        <v>39.68</v>
      </c>
      <c r="D10" s="88">
        <v>39.68</v>
      </c>
      <c r="E10" s="88"/>
      <c r="F10" s="85"/>
    </row>
    <row r="11" spans="1:6" ht="18.75" customHeight="1">
      <c r="A11" s="80">
        <v>30104</v>
      </c>
      <c r="B11" s="81" t="s">
        <v>161</v>
      </c>
      <c r="C11" s="84">
        <f aca="true" t="shared" si="0" ref="C11:C25">D11+E11</f>
        <v>22.27</v>
      </c>
      <c r="D11" s="88">
        <v>22.27</v>
      </c>
      <c r="E11" s="88"/>
      <c r="F11" s="85"/>
    </row>
    <row r="12" spans="1:6" ht="18.75" customHeight="1">
      <c r="A12" s="80">
        <v>30107</v>
      </c>
      <c r="B12" s="81" t="s">
        <v>162</v>
      </c>
      <c r="C12" s="84">
        <f t="shared" si="0"/>
        <v>58.07</v>
      </c>
      <c r="D12" s="88">
        <v>58.07</v>
      </c>
      <c r="E12" s="88"/>
      <c r="F12" s="85"/>
    </row>
    <row r="13" spans="1:6" ht="18.75" customHeight="1">
      <c r="A13" s="80">
        <v>30199</v>
      </c>
      <c r="B13" s="81" t="s">
        <v>163</v>
      </c>
      <c r="C13" s="84">
        <f t="shared" si="0"/>
        <v>172.8</v>
      </c>
      <c r="D13" s="88">
        <v>172.8</v>
      </c>
      <c r="E13" s="88"/>
      <c r="F13" s="85"/>
    </row>
    <row r="14" spans="1:6" ht="18.75" customHeight="1">
      <c r="A14" s="80">
        <v>30301</v>
      </c>
      <c r="B14" s="81" t="s">
        <v>164</v>
      </c>
      <c r="C14" s="84">
        <f t="shared" si="0"/>
        <v>110.45</v>
      </c>
      <c r="D14" s="88">
        <v>110.45</v>
      </c>
      <c r="E14" s="88"/>
      <c r="F14" s="85"/>
    </row>
    <row r="15" spans="1:6" ht="18.75" customHeight="1">
      <c r="A15" s="80">
        <v>30302</v>
      </c>
      <c r="B15" s="81" t="s">
        <v>165</v>
      </c>
      <c r="C15" s="84">
        <f t="shared" si="0"/>
        <v>546.35</v>
      </c>
      <c r="D15" s="88">
        <v>546.35</v>
      </c>
      <c r="E15" s="88"/>
      <c r="F15" s="85"/>
    </row>
    <row r="16" spans="1:6" ht="18.75" customHeight="1">
      <c r="A16" s="80">
        <v>30303</v>
      </c>
      <c r="B16" s="81" t="s">
        <v>166</v>
      </c>
      <c r="C16" s="84">
        <f t="shared" si="0"/>
        <v>3.63</v>
      </c>
      <c r="D16" s="88">
        <v>3.63</v>
      </c>
      <c r="E16" s="88"/>
      <c r="F16" s="85"/>
    </row>
    <row r="17" spans="1:6" ht="18.75" customHeight="1">
      <c r="A17" s="80">
        <v>30305</v>
      </c>
      <c r="B17" s="81" t="s">
        <v>167</v>
      </c>
      <c r="C17" s="84">
        <f t="shared" si="0"/>
        <v>4.32</v>
      </c>
      <c r="D17" s="88">
        <v>4.32</v>
      </c>
      <c r="E17" s="88"/>
      <c r="F17" s="85"/>
    </row>
    <row r="18" spans="1:6" ht="18.75" customHeight="1">
      <c r="A18" s="80">
        <v>30309</v>
      </c>
      <c r="B18" s="81" t="s">
        <v>168</v>
      </c>
      <c r="C18" s="84">
        <f t="shared" si="0"/>
        <v>0.57</v>
      </c>
      <c r="D18" s="88">
        <v>0.57</v>
      </c>
      <c r="E18" s="88"/>
      <c r="F18" s="85"/>
    </row>
    <row r="19" spans="1:6" ht="18.75" customHeight="1">
      <c r="A19" s="80">
        <v>30311</v>
      </c>
      <c r="B19" s="81" t="s">
        <v>169</v>
      </c>
      <c r="C19" s="84">
        <f t="shared" si="0"/>
        <v>136.12</v>
      </c>
      <c r="D19" s="88">
        <v>136.12</v>
      </c>
      <c r="E19" s="88"/>
      <c r="F19" s="85"/>
    </row>
    <row r="20" spans="1:6" ht="18.75" customHeight="1">
      <c r="A20" s="80">
        <v>30313</v>
      </c>
      <c r="B20" s="81" t="s">
        <v>170</v>
      </c>
      <c r="C20" s="84">
        <f t="shared" si="0"/>
        <v>241.85</v>
      </c>
      <c r="D20" s="88">
        <v>241.85</v>
      </c>
      <c r="E20" s="88"/>
      <c r="F20" s="85"/>
    </row>
    <row r="21" spans="1:6" ht="18.75" customHeight="1">
      <c r="A21" s="80">
        <v>30299</v>
      </c>
      <c r="B21" s="81" t="s">
        <v>174</v>
      </c>
      <c r="C21" s="84">
        <f t="shared" si="0"/>
        <v>786.36</v>
      </c>
      <c r="D21" s="88"/>
      <c r="E21" s="88">
        <v>786.36</v>
      </c>
      <c r="F21" s="85"/>
    </row>
    <row r="22" spans="1:6" ht="18.75" customHeight="1">
      <c r="A22" s="80">
        <v>30228</v>
      </c>
      <c r="B22" s="81" t="s">
        <v>175</v>
      </c>
      <c r="C22" s="84">
        <f t="shared" si="0"/>
        <v>76.54</v>
      </c>
      <c r="D22" s="88"/>
      <c r="E22" s="88">
        <v>76.54</v>
      </c>
      <c r="F22" s="85"/>
    </row>
    <row r="23" spans="1:6" ht="18.75" customHeight="1">
      <c r="A23" s="80">
        <v>30213</v>
      </c>
      <c r="B23" s="81" t="s">
        <v>171</v>
      </c>
      <c r="C23" s="84">
        <f t="shared" si="0"/>
        <v>30</v>
      </c>
      <c r="D23" s="88"/>
      <c r="E23" s="88">
        <v>30</v>
      </c>
      <c r="F23" s="85"/>
    </row>
    <row r="24" spans="1:6" ht="18.75" customHeight="1">
      <c r="A24" s="80">
        <v>30202</v>
      </c>
      <c r="B24" s="81" t="s">
        <v>172</v>
      </c>
      <c r="C24" s="84">
        <f t="shared" si="0"/>
        <v>10</v>
      </c>
      <c r="D24" s="88"/>
      <c r="E24" s="88">
        <v>10</v>
      </c>
      <c r="F24" s="85"/>
    </row>
    <row r="25" spans="1:6" ht="18.75" customHeight="1">
      <c r="A25" s="80">
        <v>30299</v>
      </c>
      <c r="B25" s="81" t="s">
        <v>173</v>
      </c>
      <c r="C25" s="84">
        <f t="shared" si="0"/>
        <v>7.5</v>
      </c>
      <c r="D25" s="88"/>
      <c r="E25" s="88">
        <v>7.5</v>
      </c>
      <c r="F25" s="85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sheetProtection/>
  <mergeCells count="3">
    <mergeCell ref="A2:E2"/>
    <mergeCell ref="A5:B5"/>
    <mergeCell ref="C5:E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2" width="5.375" style="12" customWidth="1"/>
    <col min="3" max="6" width="26.75390625" style="12" customWidth="1"/>
    <col min="7" max="16384" width="9.00390625" style="12" customWidth="1"/>
  </cols>
  <sheetData>
    <row r="1" spans="1:6" s="50" customFormat="1" ht="21" customHeight="1">
      <c r="A1" s="64" t="s">
        <v>108</v>
      </c>
      <c r="E1" s="49"/>
      <c r="F1" s="49"/>
    </row>
    <row r="2" spans="1:6" s="3" customFormat="1" ht="30" customHeight="1">
      <c r="A2" s="105" t="s">
        <v>116</v>
      </c>
      <c r="B2" s="106"/>
      <c r="C2" s="106"/>
      <c r="D2" s="106"/>
      <c r="E2" s="106"/>
      <c r="F2" s="106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7" t="s">
        <v>69</v>
      </c>
      <c r="B5" s="108"/>
      <c r="C5" s="108"/>
      <c r="D5" s="109" t="s">
        <v>80</v>
      </c>
      <c r="E5" s="104" t="s">
        <v>7</v>
      </c>
      <c r="F5" s="104" t="s">
        <v>8</v>
      </c>
    </row>
    <row r="6" spans="1:6" s="9" customFormat="1" ht="27" customHeight="1">
      <c r="A6" s="108" t="s">
        <v>6</v>
      </c>
      <c r="B6" s="108"/>
      <c r="C6" s="108" t="s">
        <v>4</v>
      </c>
      <c r="D6" s="109"/>
      <c r="E6" s="104"/>
      <c r="F6" s="104"/>
    </row>
    <row r="7" spans="1:6" s="9" customFormat="1" ht="18" customHeight="1">
      <c r="A7" s="108"/>
      <c r="B7" s="108"/>
      <c r="C7" s="108"/>
      <c r="D7" s="109"/>
      <c r="E7" s="104"/>
      <c r="F7" s="104"/>
    </row>
    <row r="8" spans="1:6" s="9" customFormat="1" ht="22.5" customHeight="1">
      <c r="A8" s="108"/>
      <c r="B8" s="108"/>
      <c r="C8" s="108"/>
      <c r="D8" s="109"/>
      <c r="E8" s="104"/>
      <c r="F8" s="104"/>
    </row>
    <row r="9" spans="1:6" s="11" customFormat="1" ht="22.5" customHeight="1">
      <c r="A9" s="110" t="s">
        <v>5</v>
      </c>
      <c r="B9" s="110"/>
      <c r="C9" s="110"/>
      <c r="D9" s="78" t="s">
        <v>152</v>
      </c>
      <c r="E9" s="15"/>
      <c r="F9" s="15"/>
    </row>
    <row r="10" spans="1:6" ht="22.5" customHeight="1">
      <c r="A10" s="110"/>
      <c r="B10" s="110"/>
      <c r="C10" s="16"/>
      <c r="D10" s="17"/>
      <c r="E10" s="18"/>
      <c r="F10" s="18"/>
    </row>
    <row r="11" spans="1:6" ht="22.5" customHeight="1">
      <c r="A11" s="110"/>
      <c r="B11" s="110"/>
      <c r="C11" s="16"/>
      <c r="D11" s="17"/>
      <c r="E11" s="17"/>
      <c r="F11" s="17"/>
    </row>
    <row r="12" spans="1:6" ht="22.5" customHeight="1">
      <c r="A12" s="110"/>
      <c r="B12" s="110"/>
      <c r="C12" s="16"/>
      <c r="D12" s="17"/>
      <c r="E12" s="17"/>
      <c r="F12" s="17"/>
    </row>
    <row r="13" spans="1:6" ht="22.5" customHeight="1">
      <c r="A13" s="110"/>
      <c r="B13" s="110"/>
      <c r="C13" s="16"/>
      <c r="D13" s="17"/>
      <c r="E13" s="17"/>
      <c r="F13" s="17"/>
    </row>
    <row r="14" spans="1:6" ht="22.5" customHeight="1">
      <c r="A14" s="110"/>
      <c r="B14" s="110"/>
      <c r="C14" s="16"/>
      <c r="D14" s="17"/>
      <c r="E14" s="17"/>
      <c r="F14" s="17"/>
    </row>
    <row r="15" spans="1:6" ht="22.5" customHeight="1">
      <c r="A15" s="110"/>
      <c r="B15" s="110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5.375" style="12" customWidth="1"/>
    <col min="2" max="2" width="10.125" style="12" customWidth="1"/>
    <col min="3" max="3" width="22.25390625" style="12" customWidth="1"/>
    <col min="4" max="6" width="26.375" style="12" customWidth="1"/>
    <col min="7" max="16384" width="9.00390625" style="12" customWidth="1"/>
  </cols>
  <sheetData>
    <row r="1" spans="1:6" s="50" customFormat="1" ht="21" customHeight="1">
      <c r="A1" s="64" t="s">
        <v>110</v>
      </c>
      <c r="E1" s="49"/>
      <c r="F1" s="49"/>
    </row>
    <row r="2" spans="1:6" s="3" customFormat="1" ht="30" customHeight="1">
      <c r="A2" s="105" t="s">
        <v>112</v>
      </c>
      <c r="B2" s="106"/>
      <c r="C2" s="106"/>
      <c r="D2" s="106"/>
      <c r="E2" s="106"/>
      <c r="F2" s="106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7" t="s">
        <v>69</v>
      </c>
      <c r="B5" s="108"/>
      <c r="C5" s="108"/>
      <c r="D5" s="109" t="s">
        <v>80</v>
      </c>
      <c r="E5" s="104" t="s">
        <v>7</v>
      </c>
      <c r="F5" s="104" t="s">
        <v>8</v>
      </c>
    </row>
    <row r="6" spans="1:6" s="9" customFormat="1" ht="27" customHeight="1">
      <c r="A6" s="108" t="s">
        <v>6</v>
      </c>
      <c r="B6" s="108"/>
      <c r="C6" s="108" t="s">
        <v>4</v>
      </c>
      <c r="D6" s="109"/>
      <c r="E6" s="104"/>
      <c r="F6" s="104"/>
    </row>
    <row r="7" spans="1:6" s="9" customFormat="1" ht="18" customHeight="1">
      <c r="A7" s="108"/>
      <c r="B7" s="108"/>
      <c r="C7" s="108"/>
      <c r="D7" s="109"/>
      <c r="E7" s="104"/>
      <c r="F7" s="104"/>
    </row>
    <row r="8" spans="1:6" s="9" customFormat="1" ht="22.5" customHeight="1">
      <c r="A8" s="108"/>
      <c r="B8" s="108"/>
      <c r="C8" s="108"/>
      <c r="D8" s="109"/>
      <c r="E8" s="104"/>
      <c r="F8" s="104"/>
    </row>
    <row r="9" spans="1:6" s="11" customFormat="1" ht="22.5" customHeight="1">
      <c r="A9" s="110" t="s">
        <v>5</v>
      </c>
      <c r="B9" s="110"/>
      <c r="C9" s="110"/>
      <c r="D9" s="78" t="s">
        <v>151</v>
      </c>
      <c r="E9" s="15"/>
      <c r="F9" s="15"/>
    </row>
    <row r="10" spans="1:6" ht="22.5" customHeight="1">
      <c r="A10" s="110"/>
      <c r="B10" s="110"/>
      <c r="C10" s="16"/>
      <c r="D10" s="17"/>
      <c r="E10" s="18"/>
      <c r="F10" s="18"/>
    </row>
    <row r="11" spans="1:6" ht="22.5" customHeight="1">
      <c r="A11" s="110"/>
      <c r="B11" s="110"/>
      <c r="C11" s="16"/>
      <c r="D11" s="17"/>
      <c r="E11" s="17"/>
      <c r="F11" s="17"/>
    </row>
    <row r="12" spans="1:6" ht="22.5" customHeight="1">
      <c r="A12" s="110"/>
      <c r="B12" s="110"/>
      <c r="C12" s="16"/>
      <c r="D12" s="17"/>
      <c r="E12" s="17"/>
      <c r="F12" s="17"/>
    </row>
    <row r="13" spans="1:6" ht="22.5" customHeight="1">
      <c r="A13" s="110"/>
      <c r="B13" s="110"/>
      <c r="C13" s="16"/>
      <c r="D13" s="17"/>
      <c r="E13" s="17"/>
      <c r="F13" s="17"/>
    </row>
    <row r="14" spans="1:6" ht="22.5" customHeight="1">
      <c r="A14" s="110"/>
      <c r="B14" s="110"/>
      <c r="C14" s="16"/>
      <c r="D14" s="17"/>
      <c r="E14" s="17"/>
      <c r="F14" s="17"/>
    </row>
    <row r="15" spans="1:6" ht="22.5" customHeight="1">
      <c r="A15" s="110"/>
      <c r="B15" s="110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0" customFormat="1" ht="15">
      <c r="A1" s="64" t="s">
        <v>111</v>
      </c>
      <c r="B1" s="49"/>
    </row>
    <row r="2" spans="1:5" s="3" customFormat="1" ht="30" customHeight="1">
      <c r="A2" s="105" t="s">
        <v>93</v>
      </c>
      <c r="B2" s="106"/>
      <c r="C2" s="106"/>
      <c r="D2" s="106"/>
      <c r="E2" s="10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7" t="s">
        <v>81</v>
      </c>
      <c r="B5" s="114" t="s">
        <v>89</v>
      </c>
      <c r="C5" s="115"/>
      <c r="D5" s="115"/>
      <c r="E5" s="116"/>
    </row>
    <row r="6" spans="1:5" s="9" customFormat="1" ht="30" customHeight="1">
      <c r="A6" s="118"/>
      <c r="B6" s="58" t="s">
        <v>79</v>
      </c>
      <c r="C6" s="54" t="s">
        <v>86</v>
      </c>
      <c r="D6" s="58" t="s">
        <v>87</v>
      </c>
      <c r="E6" s="58" t="s">
        <v>88</v>
      </c>
    </row>
    <row r="7" spans="1:5" s="9" customFormat="1" ht="30" customHeight="1">
      <c r="A7" s="60" t="s">
        <v>79</v>
      </c>
      <c r="B7" s="59">
        <v>114.7</v>
      </c>
      <c r="C7" s="59">
        <v>114.7</v>
      </c>
      <c r="D7" s="59"/>
      <c r="E7" s="59"/>
    </row>
    <row r="8" spans="1:5" s="9" customFormat="1" ht="30" customHeight="1">
      <c r="A8" s="61" t="s">
        <v>82</v>
      </c>
      <c r="B8" s="59">
        <v>25.5</v>
      </c>
      <c r="C8" s="59">
        <v>25.5</v>
      </c>
      <c r="D8" s="59"/>
      <c r="E8" s="59"/>
    </row>
    <row r="9" spans="1:5" s="9" customFormat="1" ht="30" customHeight="1">
      <c r="A9" s="61" t="s">
        <v>83</v>
      </c>
      <c r="B9" s="59">
        <v>55</v>
      </c>
      <c r="C9" s="59">
        <v>55</v>
      </c>
      <c r="D9" s="59"/>
      <c r="E9" s="59"/>
    </row>
    <row r="10" spans="1:5" s="9" customFormat="1" ht="30" customHeight="1">
      <c r="A10" s="61" t="s">
        <v>85</v>
      </c>
      <c r="B10" s="59"/>
      <c r="C10" s="59"/>
      <c r="D10" s="59"/>
      <c r="E10" s="59"/>
    </row>
    <row r="11" spans="1:5" s="9" customFormat="1" ht="30" customHeight="1">
      <c r="A11" s="61" t="s">
        <v>117</v>
      </c>
      <c r="B11" s="59">
        <v>55</v>
      </c>
      <c r="C11" s="59">
        <v>55</v>
      </c>
      <c r="D11" s="59"/>
      <c r="E11" s="59"/>
    </row>
    <row r="12" spans="1:5" s="9" customFormat="1" ht="30" customHeight="1">
      <c r="A12" s="61" t="s">
        <v>84</v>
      </c>
      <c r="B12" s="59">
        <v>34.2</v>
      </c>
      <c r="C12" s="59">
        <v>34.2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lyn</cp:lastModifiedBy>
  <cp:lastPrinted>2016-02-02T01:19:34Z</cp:lastPrinted>
  <dcterms:created xsi:type="dcterms:W3CDTF">2011-12-26T04:36:18Z</dcterms:created>
  <dcterms:modified xsi:type="dcterms:W3CDTF">2016-02-02T07:55:37Z</dcterms:modified>
  <cp:category/>
  <cp:version/>
  <cp:contentType/>
  <cp:contentStatus/>
</cp:coreProperties>
</file>